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030D67B5-35EE-4012-B588-DD7923B67509}" xr6:coauthVersionLast="47" xr6:coauthVersionMax="47" xr10:uidLastSave="{00000000-0000-0000-0000-000000000000}"/>
  <bookViews>
    <workbookView xWindow="-120" yWindow="-120" windowWidth="24240" windowHeight="13140" activeTab="1" xr2:uid="{FEFE596E-EC89-453A-A458-7DDBD46B1328}"/>
  </bookViews>
  <sheets>
    <sheet name="Sale Cows" sheetId="2" r:id="rId1"/>
    <sheet name="Sale Heifer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4" i="2"/>
  <c r="A5" i="2" s="1"/>
  <c r="A6" i="2" s="1"/>
  <c r="A7" i="2" s="1"/>
  <c r="A8" i="2" s="1"/>
  <c r="A9" i="2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<sst xmlns="http://schemas.openxmlformats.org/spreadsheetml/2006/main" count="151" uniqueCount="93">
  <si>
    <t>LOT #</t>
  </si>
  <si>
    <t>I.D.</t>
  </si>
  <si>
    <t>Sire</t>
  </si>
  <si>
    <t>Weaning Weight</t>
  </si>
  <si>
    <t>Current Weight</t>
  </si>
  <si>
    <t>SCD Didor Esto 623</t>
  </si>
  <si>
    <t>Lot #</t>
  </si>
  <si>
    <t>DOB</t>
  </si>
  <si>
    <t>ID #</t>
  </si>
  <si>
    <t>UF Mr Gator 218-0331</t>
  </si>
  <si>
    <t>UF Mr Gator 218-0313</t>
  </si>
  <si>
    <t>100%</t>
  </si>
  <si>
    <t>Cow's Brahman %</t>
  </si>
  <si>
    <t>50%</t>
  </si>
  <si>
    <t>Comments</t>
  </si>
  <si>
    <t>15-328</t>
  </si>
  <si>
    <t>MR. V8 259/7</t>
  </si>
  <si>
    <t>STARS 09-474</t>
  </si>
  <si>
    <t>Calves Weaned</t>
  </si>
  <si>
    <t>Average BW</t>
  </si>
  <si>
    <t>Average WW</t>
  </si>
  <si>
    <t>16-301</t>
  </si>
  <si>
    <t>KCC 446 OF 549-395</t>
  </si>
  <si>
    <t>UF Miss Gator 213-0318</t>
  </si>
  <si>
    <t>18-414</t>
  </si>
  <si>
    <t>18-422</t>
  </si>
  <si>
    <t>19-531</t>
  </si>
  <si>
    <t>19-560</t>
  </si>
  <si>
    <t>19-762</t>
  </si>
  <si>
    <t>Average Adj 205</t>
  </si>
  <si>
    <t>Mr Kallion 1352</t>
  </si>
  <si>
    <t>UF Miss Gator 211-0250</t>
  </si>
  <si>
    <t>JDH Miss Emily Manso 477/4</t>
  </si>
  <si>
    <t>KT Risso Able Empre 718</t>
  </si>
  <si>
    <t>UF Miss Gator 212-0010</t>
  </si>
  <si>
    <t>REP Sir Manso Magnum 420</t>
  </si>
  <si>
    <t>Miss Kallion 820</t>
  </si>
  <si>
    <t>DEP Sir Manso Emperor</t>
  </si>
  <si>
    <t>UF Miss Gator 212-0055</t>
  </si>
  <si>
    <t>22-139</t>
  </si>
  <si>
    <t>22-140</t>
  </si>
  <si>
    <t>22-150</t>
  </si>
  <si>
    <t>22-163</t>
  </si>
  <si>
    <t>22-170</t>
  </si>
  <si>
    <t>22-174</t>
  </si>
  <si>
    <t>22-175</t>
  </si>
  <si>
    <t>22-178</t>
  </si>
  <si>
    <t>22-185</t>
  </si>
  <si>
    <t>22-186</t>
  </si>
  <si>
    <t>22-206</t>
  </si>
  <si>
    <t>22-211</t>
  </si>
  <si>
    <t>Dam</t>
  </si>
  <si>
    <t>UF Mr Gator 218-0309</t>
  </si>
  <si>
    <t>UF Miss Gator 216-0352</t>
  </si>
  <si>
    <t>UF Miss Gator 217-0346</t>
  </si>
  <si>
    <t>UF Miss Gator 216-0351</t>
  </si>
  <si>
    <t>UF Miss Gator 218-0367</t>
  </si>
  <si>
    <t>UF Miss Gator 218-0416</t>
  </si>
  <si>
    <t>UF Miss Gator 213-0303</t>
  </si>
  <si>
    <t>UF Miss Gator 213-0305</t>
  </si>
  <si>
    <t>UF Miss Gator 218-0417</t>
  </si>
  <si>
    <t>UF Miss Gator 216-0354</t>
  </si>
  <si>
    <t>Birth Weight</t>
  </si>
  <si>
    <t>Birth Date</t>
  </si>
  <si>
    <t>23-905</t>
  </si>
  <si>
    <t>Bradley 3 Ranch Angus</t>
  </si>
  <si>
    <t>23-913</t>
  </si>
  <si>
    <t>23-914</t>
  </si>
  <si>
    <t>23-915</t>
  </si>
  <si>
    <t>23-916</t>
  </si>
  <si>
    <t>23-918</t>
  </si>
  <si>
    <t>23-922</t>
  </si>
  <si>
    <t>23-923</t>
  </si>
  <si>
    <t>23-925</t>
  </si>
  <si>
    <t>23-927</t>
  </si>
  <si>
    <t>23-929</t>
  </si>
  <si>
    <t>23-931</t>
  </si>
  <si>
    <t>UF Miss Gator 221-0648</t>
  </si>
  <si>
    <t>UF Miss Gator 221-0614</t>
  </si>
  <si>
    <t xml:space="preserve">UF Miss Gator 221-0617 </t>
  </si>
  <si>
    <t>UF Miss Gator 221-0659</t>
  </si>
  <si>
    <t xml:space="preserve">UF Miss Gator 221-0602 </t>
  </si>
  <si>
    <t>UF Miss Gator 221-0627</t>
  </si>
  <si>
    <t>UF Miss Gator 221-0680</t>
  </si>
  <si>
    <t>UF Miss Gator 221-0658</t>
  </si>
  <si>
    <t>UF Miss Gator 221-0619</t>
  </si>
  <si>
    <t>UF Miss Gator 221-0625</t>
  </si>
  <si>
    <t>UF Miss Gator 221-0710</t>
  </si>
  <si>
    <t xml:space="preserve">UF Miss Gator 221-0517 </t>
  </si>
  <si>
    <t xml:space="preserve"> Brahman %</t>
  </si>
  <si>
    <t>BRAHMAN HEIFERS</t>
  </si>
  <si>
    <t>F1 BRAHMAN X ANGUS HEIFERS</t>
  </si>
  <si>
    <t>BRAHMAN COWS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</si>
</sst>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Times New Roman"/>
      <family val="1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165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49" fontId="1" fillId="0" borderId="1" xfId="0" applyNumberFormat="1" applyFont="1" applyBorder="1"/>
    <xf numFmtId="165" fontId="6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/>
    <xf numFmtId="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/>
    </xf>
    <xf numFmtId="0" fontId="7" fillId="0" borderId="0" xfId="0" applyFont="1"/>
    <xf numFmtId="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/>
    <xf numFmtId="165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 wrapText="1"/>
    </xf>
    <xf numFmtId="165" fontId="11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/>
    <xf numFmtId="0" fontId="7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3385-C521-4386-8123-91510445E65E}">
  <dimension ref="A1:K12"/>
  <sheetViews>
    <sheetView zoomScaleNormal="100" workbookViewId="0">
      <selection activeCell="E11" sqref="E11"/>
    </sheetView>
  </sheetViews>
  <sheetFormatPr defaultRowHeight="15" x14ac:dyDescent="0.25"/>
  <cols>
    <col min="1" max="1" width="6.7109375" style="7" customWidth="1"/>
    <col min="2" max="2" width="9.140625" style="9"/>
    <col min="3" max="3" width="10.7109375" style="12" bestFit="1" customWidth="1"/>
    <col min="4" max="5" width="25.7109375" style="38" customWidth="1"/>
    <col min="6" max="6" width="11.140625" style="11" customWidth="1"/>
    <col min="7" max="7" width="10.28515625" style="34" bestFit="1" customWidth="1"/>
    <col min="8" max="8" width="9.140625" style="34" customWidth="1"/>
    <col min="9" max="10" width="9.140625" style="34"/>
    <col min="11" max="11" width="7.5703125" style="34" customWidth="1"/>
  </cols>
  <sheetData>
    <row r="1" spans="1:11" ht="30" customHeight="1" x14ac:dyDescent="0.5">
      <c r="A1" s="49" t="s">
        <v>92</v>
      </c>
      <c r="B1" s="49"/>
      <c r="C1" s="49"/>
    </row>
    <row r="2" spans="1:11" s="13" customFormat="1" ht="30" customHeight="1" x14ac:dyDescent="0.25">
      <c r="A2" s="8" t="s">
        <v>6</v>
      </c>
      <c r="B2" s="14" t="s">
        <v>8</v>
      </c>
      <c r="C2" s="15" t="s">
        <v>7</v>
      </c>
      <c r="D2" s="39" t="s">
        <v>2</v>
      </c>
      <c r="E2" s="39" t="s">
        <v>51</v>
      </c>
      <c r="F2" s="16" t="s">
        <v>12</v>
      </c>
      <c r="G2" s="35" t="s">
        <v>18</v>
      </c>
      <c r="H2" s="35" t="s">
        <v>19</v>
      </c>
      <c r="I2" s="35" t="s">
        <v>20</v>
      </c>
      <c r="J2" s="35" t="s">
        <v>29</v>
      </c>
      <c r="K2" s="35" t="s">
        <v>4</v>
      </c>
    </row>
    <row r="3" spans="1:11" x14ac:dyDescent="0.25">
      <c r="A3" s="2">
        <v>1</v>
      </c>
      <c r="B3" s="18" t="s">
        <v>15</v>
      </c>
      <c r="C3" s="10">
        <v>42003</v>
      </c>
      <c r="D3" s="40" t="s">
        <v>16</v>
      </c>
      <c r="E3" s="40" t="s">
        <v>17</v>
      </c>
      <c r="F3" s="19">
        <v>1</v>
      </c>
      <c r="G3" s="36">
        <v>5</v>
      </c>
      <c r="H3" s="36">
        <v>81</v>
      </c>
      <c r="I3" s="36">
        <v>534</v>
      </c>
      <c r="J3" s="36">
        <v>554</v>
      </c>
      <c r="K3" s="36">
        <v>1455</v>
      </c>
    </row>
    <row r="4" spans="1:11" x14ac:dyDescent="0.25">
      <c r="A4" s="2">
        <f>A3+1</f>
        <v>2</v>
      </c>
      <c r="B4" s="18" t="s">
        <v>21</v>
      </c>
      <c r="C4" s="10">
        <v>42329</v>
      </c>
      <c r="D4" s="41" t="s">
        <v>22</v>
      </c>
      <c r="E4" s="6" t="s">
        <v>23</v>
      </c>
      <c r="F4" s="19">
        <v>1</v>
      </c>
      <c r="G4" s="36">
        <v>5</v>
      </c>
      <c r="H4" s="36">
        <v>67</v>
      </c>
      <c r="I4" s="36">
        <v>424</v>
      </c>
      <c r="J4" s="36">
        <v>476</v>
      </c>
      <c r="K4" s="36">
        <v>1245</v>
      </c>
    </row>
    <row r="5" spans="1:11" x14ac:dyDescent="0.25">
      <c r="A5" s="2">
        <f t="shared" ref="A5:A9" si="0">A4+1</f>
        <v>3</v>
      </c>
      <c r="B5" s="18" t="s">
        <v>24</v>
      </c>
      <c r="C5" s="10">
        <v>43164</v>
      </c>
      <c r="D5" s="40" t="s">
        <v>30</v>
      </c>
      <c r="E5" s="40" t="s">
        <v>31</v>
      </c>
      <c r="F5" s="19">
        <v>1</v>
      </c>
      <c r="G5" s="36">
        <v>3</v>
      </c>
      <c r="H5" s="36">
        <v>80</v>
      </c>
      <c r="I5" s="36">
        <v>383</v>
      </c>
      <c r="J5" s="36">
        <v>478</v>
      </c>
      <c r="K5" s="36">
        <v>1495</v>
      </c>
    </row>
    <row r="6" spans="1:11" x14ac:dyDescent="0.25">
      <c r="A6" s="2">
        <f t="shared" si="0"/>
        <v>4</v>
      </c>
      <c r="B6" s="18" t="s">
        <v>25</v>
      </c>
      <c r="C6" s="10">
        <v>43187</v>
      </c>
      <c r="D6" s="40" t="s">
        <v>5</v>
      </c>
      <c r="E6" s="40" t="s">
        <v>32</v>
      </c>
      <c r="F6" s="19">
        <v>1</v>
      </c>
      <c r="G6" s="36">
        <v>3</v>
      </c>
      <c r="H6" s="36">
        <v>65</v>
      </c>
      <c r="I6" s="36">
        <v>326</v>
      </c>
      <c r="J6" s="36">
        <v>437</v>
      </c>
      <c r="K6" s="36">
        <v>1210</v>
      </c>
    </row>
    <row r="7" spans="1:11" x14ac:dyDescent="0.25">
      <c r="A7" s="2">
        <f t="shared" si="0"/>
        <v>5</v>
      </c>
      <c r="B7" s="18" t="s">
        <v>26</v>
      </c>
      <c r="C7" s="10">
        <v>43504</v>
      </c>
      <c r="D7" s="40" t="s">
        <v>33</v>
      </c>
      <c r="E7" s="40" t="s">
        <v>34</v>
      </c>
      <c r="F7" s="19">
        <v>1</v>
      </c>
      <c r="G7" s="36">
        <v>2</v>
      </c>
      <c r="H7" s="36">
        <v>75</v>
      </c>
      <c r="I7" s="36">
        <v>494</v>
      </c>
      <c r="J7" s="36">
        <v>509</v>
      </c>
      <c r="K7" s="36">
        <v>1235</v>
      </c>
    </row>
    <row r="8" spans="1:11" x14ac:dyDescent="0.25">
      <c r="A8" s="2">
        <f t="shared" si="0"/>
        <v>6</v>
      </c>
      <c r="B8" s="18" t="s">
        <v>27</v>
      </c>
      <c r="C8" s="10">
        <v>43537</v>
      </c>
      <c r="D8" s="40" t="s">
        <v>35</v>
      </c>
      <c r="E8" s="40" t="s">
        <v>36</v>
      </c>
      <c r="F8" s="19">
        <v>1</v>
      </c>
      <c r="G8" s="36">
        <v>2</v>
      </c>
      <c r="H8" s="36">
        <v>54</v>
      </c>
      <c r="I8" s="36">
        <v>331</v>
      </c>
      <c r="J8" s="36">
        <v>408</v>
      </c>
      <c r="K8" s="36">
        <v>1320</v>
      </c>
    </row>
    <row r="9" spans="1:11" x14ac:dyDescent="0.25">
      <c r="A9" s="2">
        <f t="shared" si="0"/>
        <v>7</v>
      </c>
      <c r="B9" s="18" t="s">
        <v>28</v>
      </c>
      <c r="C9" s="10">
        <v>43556</v>
      </c>
      <c r="D9" s="40" t="s">
        <v>37</v>
      </c>
      <c r="E9" s="40" t="s">
        <v>38</v>
      </c>
      <c r="F9" s="19">
        <v>1</v>
      </c>
      <c r="G9" s="36">
        <v>2</v>
      </c>
      <c r="H9" s="36">
        <v>65</v>
      </c>
      <c r="I9" s="36">
        <v>333</v>
      </c>
      <c r="J9" s="36">
        <v>401</v>
      </c>
      <c r="K9" s="36">
        <v>1255</v>
      </c>
    </row>
    <row r="10" spans="1:11" x14ac:dyDescent="0.25">
      <c r="A10" s="30"/>
      <c r="B10" s="31"/>
      <c r="C10" s="32"/>
      <c r="D10" s="42"/>
      <c r="E10" s="42"/>
      <c r="F10" s="33"/>
      <c r="G10" s="37"/>
      <c r="H10" s="37"/>
      <c r="I10" s="37"/>
      <c r="J10" s="37"/>
      <c r="K10" s="37"/>
    </row>
    <row r="11" spans="1:11" x14ac:dyDescent="0.25">
      <c r="F11" s="29"/>
    </row>
    <row r="12" spans="1:11" x14ac:dyDescent="0.25">
      <c r="F12" s="2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4A65-F49F-448D-B141-67D268B4D0A3}">
  <dimension ref="A1:BP29"/>
  <sheetViews>
    <sheetView tabSelected="1" topLeftCell="A7" workbookViewId="0">
      <selection activeCell="A2" sqref="A2"/>
    </sheetView>
  </sheetViews>
  <sheetFormatPr defaultRowHeight="15" x14ac:dyDescent="0.25"/>
  <cols>
    <col min="2" max="2" width="10.7109375" customWidth="1"/>
    <col min="3" max="4" width="25.7109375" style="7" customWidth="1"/>
    <col min="5" max="5" width="10.7109375" style="12" customWidth="1"/>
    <col min="6" max="6" width="9.5703125" customWidth="1"/>
    <col min="7" max="7" width="11" style="9" customWidth="1"/>
    <col min="10" max="10" width="19.28515625" customWidth="1"/>
  </cols>
  <sheetData>
    <row r="1" spans="1:11" ht="30" customHeight="1" x14ac:dyDescent="0.5">
      <c r="A1" s="28" t="s">
        <v>90</v>
      </c>
    </row>
    <row r="2" spans="1:11" s="26" customFormat="1" ht="30" customHeight="1" x14ac:dyDescent="0.25">
      <c r="A2" s="21" t="s">
        <v>0</v>
      </c>
      <c r="B2" s="22" t="s">
        <v>1</v>
      </c>
      <c r="C2" s="20" t="s">
        <v>2</v>
      </c>
      <c r="D2" s="20" t="s">
        <v>51</v>
      </c>
      <c r="E2" s="24" t="s">
        <v>63</v>
      </c>
      <c r="F2" s="23" t="s">
        <v>62</v>
      </c>
      <c r="G2" s="16" t="s">
        <v>89</v>
      </c>
      <c r="H2" s="25" t="s">
        <v>3</v>
      </c>
      <c r="I2" s="17" t="s">
        <v>4</v>
      </c>
      <c r="J2" s="17" t="s">
        <v>14</v>
      </c>
    </row>
    <row r="3" spans="1:11" x14ac:dyDescent="0.25">
      <c r="A3" s="2">
        <v>8</v>
      </c>
      <c r="B3" s="2" t="s">
        <v>39</v>
      </c>
      <c r="C3" s="46" t="s">
        <v>52</v>
      </c>
      <c r="D3" s="47" t="s">
        <v>53</v>
      </c>
      <c r="E3" s="44">
        <v>44559</v>
      </c>
      <c r="F3" s="2">
        <v>80</v>
      </c>
      <c r="G3" s="1" t="s">
        <v>11</v>
      </c>
      <c r="H3" s="2">
        <v>407</v>
      </c>
      <c r="I3" s="5">
        <v>858</v>
      </c>
      <c r="J3" s="5"/>
    </row>
    <row r="4" spans="1:11" x14ac:dyDescent="0.25">
      <c r="A4" s="2">
        <v>9</v>
      </c>
      <c r="B4" s="2" t="s">
        <v>40</v>
      </c>
      <c r="C4" s="46" t="s">
        <v>10</v>
      </c>
      <c r="D4" s="47" t="s">
        <v>54</v>
      </c>
      <c r="E4" s="44">
        <v>44559</v>
      </c>
      <c r="F4" s="2">
        <v>82</v>
      </c>
      <c r="G4" s="1" t="s">
        <v>11</v>
      </c>
      <c r="H4" s="2">
        <v>407</v>
      </c>
      <c r="I4" s="5">
        <v>870</v>
      </c>
      <c r="J4" s="5"/>
    </row>
    <row r="5" spans="1:11" x14ac:dyDescent="0.25">
      <c r="A5" s="2">
        <f t="shared" ref="A5:A29" si="0">A4+1</f>
        <v>10</v>
      </c>
      <c r="B5" s="1" t="s">
        <v>41</v>
      </c>
      <c r="C5" s="46" t="s">
        <v>10</v>
      </c>
      <c r="D5" s="47" t="s">
        <v>58</v>
      </c>
      <c r="E5" s="44">
        <v>44562</v>
      </c>
      <c r="F5" s="2">
        <v>75</v>
      </c>
      <c r="G5" s="1" t="s">
        <v>11</v>
      </c>
      <c r="H5" s="3">
        <v>516</v>
      </c>
      <c r="I5" s="5">
        <v>968</v>
      </c>
      <c r="J5" s="5"/>
    </row>
    <row r="6" spans="1:11" x14ac:dyDescent="0.25">
      <c r="A6" s="2">
        <f t="shared" si="0"/>
        <v>11</v>
      </c>
      <c r="B6" s="1" t="s">
        <v>42</v>
      </c>
      <c r="C6" s="46" t="s">
        <v>10</v>
      </c>
      <c r="D6" s="47" t="s">
        <v>59</v>
      </c>
      <c r="E6" s="44">
        <v>44563</v>
      </c>
      <c r="F6" s="2">
        <v>76</v>
      </c>
      <c r="G6" s="1" t="s">
        <v>11</v>
      </c>
      <c r="H6" s="3">
        <v>479</v>
      </c>
      <c r="I6" s="5">
        <v>916</v>
      </c>
      <c r="J6" s="5"/>
    </row>
    <row r="7" spans="1:11" x14ac:dyDescent="0.25">
      <c r="A7" s="2">
        <f t="shared" si="0"/>
        <v>12</v>
      </c>
      <c r="B7" s="1" t="s">
        <v>43</v>
      </c>
      <c r="C7" s="46" t="s">
        <v>9</v>
      </c>
      <c r="D7" s="47" t="s">
        <v>55</v>
      </c>
      <c r="E7" s="44">
        <v>44565</v>
      </c>
      <c r="F7" s="2">
        <v>55</v>
      </c>
      <c r="G7" s="1" t="s">
        <v>11</v>
      </c>
      <c r="H7" s="3">
        <v>450</v>
      </c>
      <c r="I7" s="5">
        <v>896</v>
      </c>
      <c r="J7" s="5"/>
    </row>
    <row r="8" spans="1:11" x14ac:dyDescent="0.25">
      <c r="A8" s="2">
        <f t="shared" si="0"/>
        <v>13</v>
      </c>
      <c r="B8" s="1" t="s">
        <v>44</v>
      </c>
      <c r="C8" s="46" t="s">
        <v>9</v>
      </c>
      <c r="D8" s="47" t="s">
        <v>60</v>
      </c>
      <c r="E8" s="44">
        <v>44566</v>
      </c>
      <c r="F8" s="2">
        <v>80</v>
      </c>
      <c r="G8" s="1" t="s">
        <v>11</v>
      </c>
      <c r="H8" s="3">
        <v>526</v>
      </c>
      <c r="I8" s="5">
        <v>994</v>
      </c>
      <c r="J8" s="5"/>
    </row>
    <row r="9" spans="1:11" x14ac:dyDescent="0.25">
      <c r="A9" s="2">
        <f t="shared" si="0"/>
        <v>14</v>
      </c>
      <c r="B9" s="2" t="s">
        <v>45</v>
      </c>
      <c r="C9" s="46" t="s">
        <v>9</v>
      </c>
      <c r="D9" s="47" t="s">
        <v>61</v>
      </c>
      <c r="E9" s="44">
        <v>44566</v>
      </c>
      <c r="F9" s="2">
        <v>85</v>
      </c>
      <c r="G9" s="1" t="s">
        <v>11</v>
      </c>
      <c r="H9" s="2">
        <v>460</v>
      </c>
      <c r="I9" s="5">
        <v>900</v>
      </c>
      <c r="J9" s="5"/>
    </row>
    <row r="10" spans="1:11" x14ac:dyDescent="0.25">
      <c r="A10" s="2">
        <f t="shared" si="0"/>
        <v>15</v>
      </c>
      <c r="B10" s="2" t="s">
        <v>46</v>
      </c>
      <c r="C10" s="46" t="s">
        <v>9</v>
      </c>
      <c r="D10" s="47" t="s">
        <v>55</v>
      </c>
      <c r="E10" s="44">
        <v>44566</v>
      </c>
      <c r="F10" s="2">
        <v>68</v>
      </c>
      <c r="G10" s="1" t="s">
        <v>11</v>
      </c>
      <c r="H10" s="3">
        <v>491</v>
      </c>
      <c r="I10" s="27">
        <v>970</v>
      </c>
      <c r="J10" s="5"/>
    </row>
    <row r="11" spans="1:11" x14ac:dyDescent="0.25">
      <c r="A11" s="2">
        <f t="shared" si="0"/>
        <v>16</v>
      </c>
      <c r="B11" s="2" t="s">
        <v>47</v>
      </c>
      <c r="C11" s="46" t="s">
        <v>52</v>
      </c>
      <c r="D11" s="47" t="s">
        <v>53</v>
      </c>
      <c r="E11" s="44">
        <v>44568</v>
      </c>
      <c r="F11" s="2">
        <v>86</v>
      </c>
      <c r="G11" s="1" t="s">
        <v>11</v>
      </c>
      <c r="H11" s="2">
        <v>518</v>
      </c>
      <c r="I11" s="5">
        <v>990</v>
      </c>
      <c r="J11" s="5"/>
    </row>
    <row r="12" spans="1:11" x14ac:dyDescent="0.25">
      <c r="A12" s="2">
        <f t="shared" si="0"/>
        <v>17</v>
      </c>
      <c r="B12" s="2" t="s">
        <v>48</v>
      </c>
      <c r="C12" s="46" t="s">
        <v>52</v>
      </c>
      <c r="D12" s="47" t="s">
        <v>54</v>
      </c>
      <c r="E12" s="44">
        <v>44568</v>
      </c>
      <c r="F12" s="2">
        <v>96</v>
      </c>
      <c r="G12" s="1" t="s">
        <v>11</v>
      </c>
      <c r="H12" s="2">
        <v>584</v>
      </c>
      <c r="I12" s="5">
        <v>1185</v>
      </c>
      <c r="J12" s="5"/>
    </row>
    <row r="13" spans="1:11" x14ac:dyDescent="0.25">
      <c r="A13" s="2">
        <f t="shared" si="0"/>
        <v>18</v>
      </c>
      <c r="B13" s="2" t="s">
        <v>49</v>
      </c>
      <c r="C13" s="46" t="s">
        <v>52</v>
      </c>
      <c r="D13" s="48" t="s">
        <v>56</v>
      </c>
      <c r="E13" s="45">
        <v>44572</v>
      </c>
      <c r="F13" s="2">
        <v>86</v>
      </c>
      <c r="G13" s="1" t="s">
        <v>11</v>
      </c>
      <c r="H13" s="2">
        <v>397</v>
      </c>
      <c r="I13" s="5">
        <v>912</v>
      </c>
      <c r="J13" s="5"/>
    </row>
    <row r="14" spans="1:11" x14ac:dyDescent="0.25">
      <c r="A14" s="2">
        <f t="shared" si="0"/>
        <v>19</v>
      </c>
      <c r="B14" s="2" t="s">
        <v>50</v>
      </c>
      <c r="C14" s="46" t="s">
        <v>52</v>
      </c>
      <c r="D14" s="47" t="s">
        <v>57</v>
      </c>
      <c r="E14" s="44">
        <v>44574</v>
      </c>
      <c r="F14" s="2">
        <v>102</v>
      </c>
      <c r="G14" s="1" t="s">
        <v>11</v>
      </c>
      <c r="H14" s="2">
        <v>584</v>
      </c>
      <c r="I14" s="5">
        <v>1035</v>
      </c>
      <c r="J14" s="5"/>
    </row>
    <row r="15" spans="1:11" ht="30" customHeight="1" x14ac:dyDescent="0.25">
      <c r="A15" s="43"/>
      <c r="B15" s="43"/>
      <c r="C15" s="50"/>
      <c r="D15" s="51"/>
      <c r="E15" s="52"/>
      <c r="F15" s="43"/>
      <c r="G15" s="53"/>
      <c r="H15" s="43"/>
      <c r="I15" s="54"/>
      <c r="J15" s="54"/>
      <c r="K15" s="54"/>
    </row>
    <row r="16" spans="1:11" s="28" customFormat="1" ht="30" customHeight="1" x14ac:dyDescent="0.5">
      <c r="A16" s="60" t="s">
        <v>91</v>
      </c>
      <c r="B16" s="61"/>
      <c r="C16" s="61"/>
      <c r="D16" s="55"/>
      <c r="E16" s="56"/>
      <c r="F16" s="57"/>
      <c r="G16" s="58"/>
      <c r="H16" s="57"/>
      <c r="I16" s="59"/>
      <c r="J16" s="59"/>
    </row>
    <row r="17" spans="1:10" ht="30" customHeight="1" x14ac:dyDescent="0.25">
      <c r="A17" s="21" t="s">
        <v>0</v>
      </c>
      <c r="B17" s="22" t="s">
        <v>1</v>
      </c>
      <c r="C17" s="20" t="s">
        <v>2</v>
      </c>
      <c r="D17" s="20" t="s">
        <v>51</v>
      </c>
      <c r="E17" s="24" t="s">
        <v>63</v>
      </c>
      <c r="F17" s="23" t="s">
        <v>62</v>
      </c>
      <c r="G17" s="16" t="s">
        <v>89</v>
      </c>
      <c r="H17" s="25" t="s">
        <v>3</v>
      </c>
      <c r="I17" s="17" t="s">
        <v>4</v>
      </c>
      <c r="J17" s="17" t="s">
        <v>14</v>
      </c>
    </row>
    <row r="18" spans="1:10" x14ac:dyDescent="0.25">
      <c r="A18" s="2">
        <f>A14+1</f>
        <v>20</v>
      </c>
      <c r="B18" s="1" t="s">
        <v>64</v>
      </c>
      <c r="C18" s="4" t="s">
        <v>65</v>
      </c>
      <c r="D18" s="4" t="s">
        <v>77</v>
      </c>
      <c r="E18" s="10">
        <v>44975</v>
      </c>
      <c r="F18" s="3">
        <v>44</v>
      </c>
      <c r="G18" s="1" t="s">
        <v>13</v>
      </c>
      <c r="H18" s="2"/>
      <c r="I18" s="5">
        <v>574</v>
      </c>
      <c r="J18" s="5"/>
    </row>
    <row r="19" spans="1:10" x14ac:dyDescent="0.25">
      <c r="A19" s="2">
        <f t="shared" si="0"/>
        <v>21</v>
      </c>
      <c r="B19" s="2" t="s">
        <v>66</v>
      </c>
      <c r="C19" s="4" t="s">
        <v>65</v>
      </c>
      <c r="D19" s="1" t="s">
        <v>78</v>
      </c>
      <c r="E19" s="10">
        <v>44992</v>
      </c>
      <c r="F19" s="2">
        <v>62</v>
      </c>
      <c r="G19" s="1" t="s">
        <v>13</v>
      </c>
      <c r="H19" s="2"/>
      <c r="I19" s="5">
        <v>570</v>
      </c>
      <c r="J19" s="5"/>
    </row>
    <row r="20" spans="1:10" x14ac:dyDescent="0.25">
      <c r="A20" s="2">
        <f t="shared" si="0"/>
        <v>22</v>
      </c>
      <c r="B20" s="1" t="s">
        <v>67</v>
      </c>
      <c r="C20" s="4" t="s">
        <v>65</v>
      </c>
      <c r="D20" s="1" t="s">
        <v>79</v>
      </c>
      <c r="E20" s="10">
        <v>44994</v>
      </c>
      <c r="F20" s="3">
        <v>70</v>
      </c>
      <c r="G20" s="1" t="s">
        <v>13</v>
      </c>
      <c r="H20" s="2"/>
      <c r="I20" s="5">
        <v>626</v>
      </c>
      <c r="J20" s="5"/>
    </row>
    <row r="21" spans="1:10" x14ac:dyDescent="0.25">
      <c r="A21" s="2">
        <f t="shared" si="0"/>
        <v>23</v>
      </c>
      <c r="B21" s="1" t="s">
        <v>68</v>
      </c>
      <c r="C21" s="4" t="s">
        <v>65</v>
      </c>
      <c r="D21" s="1" t="s">
        <v>80</v>
      </c>
      <c r="E21" s="10">
        <v>44997</v>
      </c>
      <c r="F21" s="3">
        <v>54</v>
      </c>
      <c r="G21" s="1" t="s">
        <v>13</v>
      </c>
      <c r="H21" s="2"/>
      <c r="I21" s="5">
        <v>574</v>
      </c>
      <c r="J21" s="5"/>
    </row>
    <row r="22" spans="1:10" x14ac:dyDescent="0.25">
      <c r="A22" s="2">
        <f t="shared" si="0"/>
        <v>24</v>
      </c>
      <c r="B22" s="1" t="s">
        <v>69</v>
      </c>
      <c r="C22" s="4" t="s">
        <v>65</v>
      </c>
      <c r="D22" s="1" t="s">
        <v>81</v>
      </c>
      <c r="E22" s="10">
        <v>44997</v>
      </c>
      <c r="F22" s="3">
        <v>70</v>
      </c>
      <c r="G22" s="1" t="s">
        <v>13</v>
      </c>
      <c r="H22" s="2"/>
      <c r="I22" s="5">
        <v>584</v>
      </c>
      <c r="J22" s="5"/>
    </row>
    <row r="23" spans="1:10" x14ac:dyDescent="0.25">
      <c r="A23" s="2">
        <f t="shared" si="0"/>
        <v>25</v>
      </c>
      <c r="B23" s="1" t="s">
        <v>70</v>
      </c>
      <c r="C23" s="4" t="s">
        <v>65</v>
      </c>
      <c r="D23" s="1" t="s">
        <v>82</v>
      </c>
      <c r="E23" s="10">
        <v>44998</v>
      </c>
      <c r="F23" s="3">
        <v>66</v>
      </c>
      <c r="G23" s="1" t="s">
        <v>13</v>
      </c>
      <c r="H23" s="2"/>
      <c r="I23" s="5">
        <v>546</v>
      </c>
      <c r="J23" s="5"/>
    </row>
    <row r="24" spans="1:10" x14ac:dyDescent="0.25">
      <c r="A24" s="2">
        <f t="shared" si="0"/>
        <v>26</v>
      </c>
      <c r="B24" s="1" t="s">
        <v>71</v>
      </c>
      <c r="C24" s="4" t="s">
        <v>65</v>
      </c>
      <c r="D24" s="1" t="s">
        <v>83</v>
      </c>
      <c r="E24" s="10">
        <v>45012</v>
      </c>
      <c r="F24" s="3">
        <v>68</v>
      </c>
      <c r="G24" s="1" t="s">
        <v>13</v>
      </c>
      <c r="H24" s="2"/>
      <c r="I24" s="5">
        <v>536</v>
      </c>
      <c r="J24" s="5"/>
    </row>
    <row r="25" spans="1:10" x14ac:dyDescent="0.25">
      <c r="A25" s="2">
        <f t="shared" si="0"/>
        <v>27</v>
      </c>
      <c r="B25" s="1" t="s">
        <v>72</v>
      </c>
      <c r="C25" s="4" t="s">
        <v>65</v>
      </c>
      <c r="D25" s="1" t="s">
        <v>84</v>
      </c>
      <c r="E25" s="10">
        <v>45016</v>
      </c>
      <c r="F25" s="3">
        <v>58</v>
      </c>
      <c r="G25" s="1" t="s">
        <v>13</v>
      </c>
      <c r="H25" s="2"/>
      <c r="I25" s="5">
        <v>517</v>
      </c>
      <c r="J25" s="5"/>
    </row>
    <row r="26" spans="1:10" x14ac:dyDescent="0.25">
      <c r="A26" s="2">
        <f t="shared" si="0"/>
        <v>28</v>
      </c>
      <c r="B26" s="1" t="s">
        <v>73</v>
      </c>
      <c r="C26" s="4" t="s">
        <v>65</v>
      </c>
      <c r="D26" s="1" t="s">
        <v>85</v>
      </c>
      <c r="E26" s="10">
        <v>45018</v>
      </c>
      <c r="F26" s="3">
        <v>70</v>
      </c>
      <c r="G26" s="1" t="s">
        <v>13</v>
      </c>
      <c r="H26" s="2"/>
      <c r="I26" s="5">
        <v>544</v>
      </c>
      <c r="J26" s="5"/>
    </row>
    <row r="27" spans="1:10" x14ac:dyDescent="0.25">
      <c r="A27" s="2">
        <f t="shared" si="0"/>
        <v>29</v>
      </c>
      <c r="B27" s="1" t="s">
        <v>74</v>
      </c>
      <c r="C27" s="4" t="s">
        <v>65</v>
      </c>
      <c r="D27" s="1" t="s">
        <v>86</v>
      </c>
      <c r="E27" s="10">
        <v>45019</v>
      </c>
      <c r="F27" s="3">
        <v>68</v>
      </c>
      <c r="G27" s="1" t="s">
        <v>13</v>
      </c>
      <c r="H27" s="2"/>
      <c r="I27" s="5">
        <v>534</v>
      </c>
      <c r="J27" s="5"/>
    </row>
    <row r="28" spans="1:10" x14ac:dyDescent="0.25">
      <c r="A28" s="2">
        <f t="shared" si="0"/>
        <v>30</v>
      </c>
      <c r="B28" s="1" t="s">
        <v>75</v>
      </c>
      <c r="C28" s="4" t="s">
        <v>65</v>
      </c>
      <c r="D28" s="1" t="s">
        <v>87</v>
      </c>
      <c r="E28" s="10">
        <v>45019</v>
      </c>
      <c r="F28" s="3">
        <v>58</v>
      </c>
      <c r="G28" s="1" t="s">
        <v>13</v>
      </c>
      <c r="H28" s="2"/>
      <c r="I28" s="5">
        <v>527</v>
      </c>
      <c r="J28" s="5"/>
    </row>
    <row r="29" spans="1:10" x14ac:dyDescent="0.25">
      <c r="A29" s="2">
        <f t="shared" si="0"/>
        <v>31</v>
      </c>
      <c r="B29" s="1" t="s">
        <v>76</v>
      </c>
      <c r="C29" s="4" t="s">
        <v>65</v>
      </c>
      <c r="D29" s="1" t="s">
        <v>88</v>
      </c>
      <c r="E29" s="10">
        <v>45022</v>
      </c>
      <c r="F29" s="3">
        <v>66</v>
      </c>
      <c r="G29" s="1" t="s">
        <v>13</v>
      </c>
      <c r="H29" s="2"/>
      <c r="I29" s="5">
        <v>504</v>
      </c>
      <c r="J29" s="5"/>
    </row>
  </sheetData>
  <sortState xmlns:xlrd2="http://schemas.microsoft.com/office/spreadsheetml/2017/richdata2" ref="A3:H29">
    <sortCondition ref="A3:A29"/>
  </sortState>
  <phoneticPr fontId="5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 Cows</vt:lpstr>
      <vt:lpstr>Sale Heifers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Savell,Jesse D</dc:creator>
  <cp:lastModifiedBy>Savell,Jesse D</cp:lastModifiedBy>
  <cp:lastPrinted>2021-12-18T13:08:41Z</cp:lastPrinted>
  <dcterms:created xsi:type="dcterms:W3CDTF">2021-12-09T02:07:53Z</dcterms:created>
  <dcterms:modified xsi:type="dcterms:W3CDTF">2023-11-14T17:41:23Z</dcterms:modified>
</cp:coreProperties>
</file>