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Variety Data" sheetId="1" r:id="rId1"/>
    <sheet name="Sheet4" sheetId="2" state="hidden" r:id="rId2"/>
    <sheet name="2006 Milk Information" sheetId="3" r:id="rId3"/>
  </sheets>
  <definedNames/>
  <calcPr fullCalcOnLoad="1"/>
</workbook>
</file>

<file path=xl/sharedStrings.xml><?xml version="1.0" encoding="utf-8"?>
<sst xmlns="http://schemas.openxmlformats.org/spreadsheetml/2006/main" count="197" uniqueCount="109">
  <si>
    <t>Company</t>
  </si>
  <si>
    <t>lb/acre</t>
  </si>
  <si>
    <t>Milk</t>
  </si>
  <si>
    <t>Hybrid</t>
  </si>
  <si>
    <t>lb/Ton of silage</t>
  </si>
  <si>
    <t>%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</si>
  <si>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</si>
  <si>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</si>
  <si>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</si>
  <si>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</si>
  <si>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</si>
  <si>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</si>
  <si>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</si>
  <si>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</si>
  <si>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</si>
  <si>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</si>
  <si>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</si>
  <si>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</si>
  <si>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</si>
  <si>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</si>
  <si>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</si>
  <si>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</si>
  <si>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</si>
  <si>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</si>
  <si>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</si>
  <si>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</si>
  <si>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</si>
  <si>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Spring Planting</t>
  </si>
  <si>
    <t>Sugar</t>
  </si>
  <si>
    <t>Hybrids highlighted in yellow appear in the upper right quadrant of the graph</t>
  </si>
  <si>
    <t>NEL</t>
  </si>
  <si>
    <t>Mcal/lb</t>
  </si>
  <si>
    <t>digestible</t>
  </si>
  <si>
    <t>TDN</t>
  </si>
  <si>
    <t>Harvest</t>
  </si>
  <si>
    <t>DM %</t>
  </si>
  <si>
    <t>ADF</t>
  </si>
  <si>
    <t>AVERAGE</t>
  </si>
  <si>
    <t>STD ERR</t>
  </si>
  <si>
    <t>Disease</t>
  </si>
  <si>
    <t>Lodging</t>
  </si>
  <si>
    <t>Sorghum Partners</t>
  </si>
  <si>
    <t>Chromatin, Inc</t>
  </si>
  <si>
    <t>Ceres</t>
  </si>
  <si>
    <t>Advanta</t>
  </si>
  <si>
    <t>Gayland Ward</t>
  </si>
  <si>
    <t>Moss Seed</t>
  </si>
  <si>
    <t>8.2*</t>
  </si>
  <si>
    <t>55.0*</t>
  </si>
  <si>
    <t>Planting date was March 30, 2016</t>
  </si>
  <si>
    <t>Fertilization: 151 lb/acre of 10-34-0 starter; totals of 270 lb of N, 56 lb of P, 16 lb of Mg, 16 lb of S, and 121 lb of K per acre.</t>
  </si>
  <si>
    <t>Harvest dates were from June 27 to August 22, 2016</t>
  </si>
  <si>
    <t>Sprayed two times with Sivanto</t>
  </si>
  <si>
    <t xml:space="preserve"> Disease and Lodging Scale (% of plants affected)</t>
  </si>
  <si>
    <t>1- 0-10%</t>
  </si>
  <si>
    <t>6- 51-60%</t>
  </si>
  <si>
    <t>2 -11-20%</t>
  </si>
  <si>
    <t>7- 61-70%</t>
  </si>
  <si>
    <t>3- 21-30%</t>
  </si>
  <si>
    <t>8- 71-80%</t>
  </si>
  <si>
    <t>4- 31-40%</t>
  </si>
  <si>
    <t>9- 81-90%</t>
  </si>
  <si>
    <t>5 -41-50%</t>
  </si>
  <si>
    <t>10- 91-100%</t>
  </si>
  <si>
    <t>2016 Sorghum Sudan silage Hybrid Variety Test</t>
  </si>
  <si>
    <t>SP 4105</t>
  </si>
  <si>
    <t>Sordan Headless</t>
  </si>
  <si>
    <t>CHR14FB0240</t>
  </si>
  <si>
    <t>S5C201</t>
  </si>
  <si>
    <t>S4B221</t>
  </si>
  <si>
    <t>AS - 6402</t>
  </si>
  <si>
    <t>Super Sugar</t>
  </si>
  <si>
    <t>Nutra King BMR</t>
  </si>
  <si>
    <t>Super Sugar DM</t>
  </si>
  <si>
    <t>Sweet Forever BMR</t>
  </si>
  <si>
    <t>Sweet Six BMR</t>
  </si>
  <si>
    <t>Mega Green</t>
  </si>
  <si>
    <t>7.8*</t>
  </si>
  <si>
    <t>7.3*</t>
  </si>
  <si>
    <t>52.0*</t>
  </si>
  <si>
    <t>50.0*</t>
  </si>
  <si>
    <t>22.5*</t>
  </si>
  <si>
    <t>15.0*</t>
  </si>
  <si>
    <t>14.5*</t>
  </si>
  <si>
    <t>13.0*</t>
  </si>
  <si>
    <t>13.2*</t>
  </si>
  <si>
    <t>13.7*</t>
  </si>
  <si>
    <t>65.9*</t>
  </si>
  <si>
    <t>61.0*</t>
  </si>
  <si>
    <t>61.1*</t>
  </si>
  <si>
    <t>0.66*</t>
  </si>
  <si>
    <t>0.64*</t>
  </si>
  <si>
    <t>0.63*</t>
  </si>
  <si>
    <t>3409*</t>
  </si>
  <si>
    <t>3102*</t>
  </si>
  <si>
    <t>3188*</t>
  </si>
  <si>
    <t>14.10*</t>
  </si>
  <si>
    <t>13.48*</t>
  </si>
  <si>
    <t>29164*</t>
  </si>
  <si>
    <t>25252*</t>
  </si>
  <si>
    <t>24847*</t>
  </si>
  <si>
    <t>26755*</t>
  </si>
  <si>
    <t>23335*</t>
  </si>
  <si>
    <t>25848*</t>
  </si>
  <si>
    <t>3.51*</t>
  </si>
  <si>
    <t>3.43*</t>
  </si>
  <si>
    <t>3.23*</t>
  </si>
  <si>
    <t>2016 Sorghum Sudan Silage Hybrid Variety Test</t>
  </si>
  <si>
    <t>Planting rate was 49,476-110,000 seeds per acre per seed company recommendation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</si>
</sst>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SAS Monospace"/>
      <family val="3"/>
    </font>
    <font>
      <b/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64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 horizontal="center" vertical="top" wrapText="1"/>
    </xf>
    <xf numFmtId="2" fontId="47" fillId="0" borderId="0" xfId="0" applyNumberFormat="1" applyFont="1" applyAlignment="1">
      <alignment horizontal="center" vertical="top" wrapText="1"/>
    </xf>
    <xf numFmtId="1" fontId="47" fillId="0" borderId="0" xfId="0" applyNumberFormat="1" applyFont="1" applyAlignment="1">
      <alignment horizontal="center" vertical="top" wrapText="1"/>
    </xf>
    <xf numFmtId="2" fontId="47" fillId="33" borderId="0" xfId="0" applyNumberFormat="1" applyFont="1" applyFill="1" applyAlignment="1">
      <alignment horizontal="center" vertical="top" wrapText="1"/>
    </xf>
    <xf numFmtId="1" fontId="47" fillId="33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47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47" fillId="0" borderId="0" xfId="0" applyNumberFormat="1" applyFont="1" applyBorder="1" applyAlignment="1">
      <alignment horizontal="center" vertical="top" wrapText="1"/>
    </xf>
    <xf numFmtId="0" fontId="3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75"/>
          <c:w val="0.90875"/>
          <c:h val="0.85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'2006 Milk Information'!$D$7:$D$18</c:f>
              <c:numCache/>
            </c:numRef>
          </c:xVal>
          <c:yVal>
            <c:numRef>
              <c:f>'2006 Milk Information'!$E$7:$E$18</c:f>
              <c:numCache/>
            </c:numRef>
          </c:yVal>
          <c:smooth val="0"/>
        </c:ser>
        <c:axId val="53288969"/>
        <c:axId val="9838674"/>
      </c:scatterChart>
      <c:valAx>
        <c:axId val="5328896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crossBetween val="midCat"/>
        <c:dispUnits/>
        <c:majorUnit val="1"/>
        <c:minorUnit val="0.5"/>
      </c:valAx>
      <c:valAx>
        <c:axId val="9838674"/>
        <c:scaling>
          <c:orientation val="minMax"/>
          <c:max val="3600"/>
          <c:min val="1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88969"/>
        <c:crossesAt val="0"/>
        <c:crossBetween val="midCat"/>
        <c:dispUnits/>
        <c:majorUnit val="2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22</xdr:row>
      <xdr:rowOff>85725</xdr:rowOff>
    </xdr:from>
    <xdr:to>
      <xdr:col>4</xdr:col>
      <xdr:colOff>847725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1447800" y="4448175"/>
        <a:ext cx="46767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1171575</xdr:colOff>
      <xdr:row>23</xdr:row>
      <xdr:rowOff>133350</xdr:rowOff>
    </xdr:from>
    <xdr:to>
      <xdr:col>2</xdr:col>
      <xdr:colOff>1181100</xdr:colOff>
      <xdr:row>34</xdr:row>
      <xdr:rowOff>85725</xdr:rowOff>
    </xdr:to>
    <xdr:sp>
      <xdr:nvSpPr>
        <xdr:cNvPr id="2" name="Line 2"/>
        <xdr:cNvSpPr>
          <a:spLocks/>
        </xdr:cNvSpPr>
      </xdr:nvSpPr>
      <xdr:spPr>
        <a:xfrm>
          <a:off x="3781425" y="4657725"/>
          <a:ext cx="9525" cy="17335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942975</xdr:colOff>
      <xdr:row>28</xdr:row>
      <xdr:rowOff>114300</xdr:rowOff>
    </xdr:from>
    <xdr:to>
      <xdr:col>4</xdr:col>
      <xdr:colOff>638175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00275" y="5448300"/>
          <a:ext cx="37147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1076325</xdr:colOff>
      <xdr:row>22</xdr:row>
      <xdr:rowOff>95250</xdr:rowOff>
    </xdr:from>
    <xdr:ext cx="247650" cy="152400"/>
    <xdr:sp>
      <xdr:nvSpPr>
        <xdr:cNvPr id="4" name="Text Box 4"/>
        <xdr:cNvSpPr txBox="1">
          <a:spLocks noChangeArrowheads="1"/>
        </xdr:cNvSpPr>
      </xdr:nvSpPr>
      <xdr:spPr>
        <a:xfrm>
          <a:off x="3686175" y="44577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628650</xdr:colOff>
      <xdr:row>28</xdr:row>
      <xdr:rowOff>28575</xdr:rowOff>
    </xdr:from>
    <xdr:ext cx="285750" cy="171450"/>
    <xdr:sp>
      <xdr:nvSpPr>
        <xdr:cNvPr id="5" name="Text Box 5"/>
        <xdr:cNvSpPr txBox="1">
          <a:spLocks noChangeArrowheads="1"/>
        </xdr:cNvSpPr>
      </xdr:nvSpPr>
      <xdr:spPr>
        <a:xfrm>
          <a:off x="5905500" y="53625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7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9.140625" style="1" customWidth="1"/>
    <col min="2" max="2" width="19.28125" style="29" customWidth="1"/>
    <col min="3" max="3" width="22.28125" style="9" customWidth="1"/>
    <col min="4" max="4" width="14.28125" style="12" customWidth="1"/>
    <col min="5" max="5" width="13.00390625" style="12" customWidth="1"/>
    <col min="6" max="6" width="15.00390625" style="12" customWidth="1"/>
    <col min="7" max="7" width="10.28125" style="15" customWidth="1"/>
    <col min="8" max="8" width="10.421875" style="14" customWidth="1"/>
    <col min="9" max="9" width="14.421875" style="14" customWidth="1"/>
    <col min="10" max="10" width="11.140625" style="16" bestFit="1" customWidth="1"/>
    <col min="11" max="12" width="13.140625" style="14" customWidth="1"/>
    <col min="13" max="14" width="9.140625" style="14" customWidth="1"/>
    <col min="15" max="16" width="9.140625" style="10" customWidth="1"/>
    <col min="17" max="17" width="13.28125" style="17" customWidth="1"/>
    <col min="18" max="18" width="13.28125" style="49" customWidth="1"/>
    <col min="19" max="19" width="9.140625" style="9" bestFit="1" customWidth="1"/>
    <col min="20" max="21" width="9.140625" style="19" customWidth="1"/>
    <col min="22" max="22" width="12.7109375" style="0" bestFit="1" customWidth="1"/>
    <col min="24" max="24" width="9.140625" style="0" bestFit="1" customWidth="1"/>
  </cols>
  <sheetData>
    <row r="1" spans="2:8" ht="26.25">
      <c r="B1" s="31" t="s">
        <v>64</v>
      </c>
      <c r="H1" s="31" t="s">
        <v>27</v>
      </c>
    </row>
    <row r="2" ht="26.25">
      <c r="B2" s="31" t="s">
        <v>12</v>
      </c>
    </row>
    <row r="4" spans="2:17" ht="15">
      <c r="B4" s="32"/>
      <c r="Q4" s="27" t="s">
        <v>10</v>
      </c>
    </row>
    <row r="5" spans="1:21" ht="14.25">
      <c r="A5" s="1" t="s">
        <v>23</v>
      </c>
      <c r="D5" s="13" t="s">
        <v>10</v>
      </c>
      <c r="E5" s="13" t="s">
        <v>10</v>
      </c>
      <c r="F5" s="13" t="s">
        <v>2</v>
      </c>
      <c r="G5" s="26" t="s">
        <v>2</v>
      </c>
      <c r="H5" s="25" t="s">
        <v>34</v>
      </c>
      <c r="I5" s="25" t="s">
        <v>6</v>
      </c>
      <c r="J5" s="25" t="s">
        <v>7</v>
      </c>
      <c r="K5" s="25" t="s">
        <v>7</v>
      </c>
      <c r="L5" s="25" t="s">
        <v>36</v>
      </c>
      <c r="M5" s="25" t="s">
        <v>9</v>
      </c>
      <c r="N5" s="25" t="s">
        <v>28</v>
      </c>
      <c r="O5" s="25" t="s">
        <v>30</v>
      </c>
      <c r="P5" s="25" t="s">
        <v>33</v>
      </c>
      <c r="Q5" s="27" t="s">
        <v>32</v>
      </c>
      <c r="R5" s="25"/>
      <c r="S5" s="25"/>
      <c r="T5" s="20"/>
      <c r="U5" s="20"/>
    </row>
    <row r="6" spans="1:21" ht="14.25">
      <c r="A6" s="1" t="s">
        <v>22</v>
      </c>
      <c r="B6" s="29" t="s">
        <v>0</v>
      </c>
      <c r="C6" s="9" t="s">
        <v>3</v>
      </c>
      <c r="D6" s="13" t="s">
        <v>11</v>
      </c>
      <c r="E6" s="13" t="s">
        <v>21</v>
      </c>
      <c r="F6" s="13" t="s">
        <v>4</v>
      </c>
      <c r="G6" s="26" t="s">
        <v>1</v>
      </c>
      <c r="H6" s="25" t="s">
        <v>35</v>
      </c>
      <c r="I6" s="25" t="s">
        <v>5</v>
      </c>
      <c r="J6" s="25" t="s">
        <v>5</v>
      </c>
      <c r="K6" s="25" t="s">
        <v>8</v>
      </c>
      <c r="L6" s="25" t="s">
        <v>5</v>
      </c>
      <c r="M6" s="25" t="s">
        <v>5</v>
      </c>
      <c r="N6" s="25" t="s">
        <v>5</v>
      </c>
      <c r="O6" s="25" t="s">
        <v>31</v>
      </c>
      <c r="P6" s="25" t="s">
        <v>5</v>
      </c>
      <c r="Q6" s="27" t="s">
        <v>20</v>
      </c>
      <c r="R6" s="25" t="s">
        <v>39</v>
      </c>
      <c r="S6" s="25" t="s">
        <v>40</v>
      </c>
      <c r="U6" s="22"/>
    </row>
    <row r="7" spans="2:19" ht="15">
      <c r="B7" s="29" t="s">
        <v>13</v>
      </c>
      <c r="C7" s="9" t="s">
        <v>14</v>
      </c>
      <c r="D7" s="11" t="s">
        <v>14</v>
      </c>
      <c r="E7" s="11" t="s">
        <v>14</v>
      </c>
      <c r="F7" s="11" t="s">
        <v>14</v>
      </c>
      <c r="G7" s="5" t="s">
        <v>15</v>
      </c>
      <c r="H7" s="6" t="s">
        <v>16</v>
      </c>
      <c r="I7" s="6" t="s">
        <v>17</v>
      </c>
      <c r="J7" s="6" t="s">
        <v>18</v>
      </c>
      <c r="K7" s="6" t="s">
        <v>19</v>
      </c>
      <c r="L7" s="6" t="s">
        <v>18</v>
      </c>
      <c r="M7" s="6" t="s">
        <v>18</v>
      </c>
      <c r="N7" s="6" t="s">
        <v>18</v>
      </c>
      <c r="O7" s="6" t="s">
        <v>15</v>
      </c>
      <c r="P7" s="6" t="s">
        <v>15</v>
      </c>
      <c r="Q7" s="4" t="s">
        <v>19</v>
      </c>
      <c r="R7" s="25" t="s">
        <v>15</v>
      </c>
      <c r="S7" s="25" t="s">
        <v>15</v>
      </c>
    </row>
    <row r="8" spans="1:24" s="8" customFormat="1" ht="15.75">
      <c r="A8" s="7">
        <v>22</v>
      </c>
      <c r="B8" s="8" t="s">
        <v>44</v>
      </c>
      <c r="C8" s="8" t="s">
        <v>70</v>
      </c>
      <c r="D8" s="44">
        <v>7.275</v>
      </c>
      <c r="E8" s="6">
        <f>D8/0.35</f>
        <v>20.78571428571429</v>
      </c>
      <c r="F8" s="45" t="s">
        <v>93</v>
      </c>
      <c r="G8" s="45" t="s">
        <v>100</v>
      </c>
      <c r="H8" s="51">
        <v>32.255</v>
      </c>
      <c r="I8" s="51" t="s">
        <v>47</v>
      </c>
      <c r="J8" s="51">
        <v>48.2625</v>
      </c>
      <c r="K8" s="51" t="s">
        <v>48</v>
      </c>
      <c r="L8" s="51">
        <v>32.4175</v>
      </c>
      <c r="M8" s="51" t="s">
        <v>81</v>
      </c>
      <c r="N8" s="51">
        <v>4.965</v>
      </c>
      <c r="O8" s="42" t="s">
        <v>90</v>
      </c>
      <c r="P8" s="51" t="s">
        <v>87</v>
      </c>
      <c r="Q8" s="44">
        <v>1.92444078</v>
      </c>
      <c r="R8" s="42">
        <v>1</v>
      </c>
      <c r="S8" s="44">
        <v>1</v>
      </c>
      <c r="T8" s="53"/>
      <c r="U8" s="54"/>
      <c r="V8" s="54"/>
      <c r="W8" s="54"/>
      <c r="X8" s="54"/>
    </row>
    <row r="9" spans="1:24" s="8" customFormat="1" ht="15.75">
      <c r="A9" s="7">
        <v>16</v>
      </c>
      <c r="B9" s="8" t="s">
        <v>43</v>
      </c>
      <c r="C9" s="8" t="s">
        <v>68</v>
      </c>
      <c r="D9" s="44">
        <v>10.2</v>
      </c>
      <c r="E9" s="6">
        <f>D9/0.35</f>
        <v>29.142857142857142</v>
      </c>
      <c r="F9" s="45">
        <v>2879.5</v>
      </c>
      <c r="G9" s="45" t="s">
        <v>98</v>
      </c>
      <c r="H9" s="51">
        <v>28.625</v>
      </c>
      <c r="I9" s="51">
        <v>4.3875</v>
      </c>
      <c r="J9" s="51">
        <v>56.67</v>
      </c>
      <c r="K9" s="51">
        <v>42.5125</v>
      </c>
      <c r="L9" s="51">
        <v>38.485</v>
      </c>
      <c r="M9" s="51">
        <v>11.29</v>
      </c>
      <c r="N9" s="51" t="s">
        <v>83</v>
      </c>
      <c r="O9" s="42">
        <v>0.62</v>
      </c>
      <c r="P9" s="51">
        <v>56.5275</v>
      </c>
      <c r="Q9" s="44">
        <v>2.45596561</v>
      </c>
      <c r="R9" s="42">
        <v>1.12</v>
      </c>
      <c r="S9" s="44">
        <v>1</v>
      </c>
      <c r="T9" s="53"/>
      <c r="U9" s="54"/>
      <c r="V9" s="54"/>
      <c r="W9" s="54"/>
      <c r="X9" s="54"/>
    </row>
    <row r="10" spans="1:24" s="8" customFormat="1" ht="15.75">
      <c r="A10" s="7">
        <v>17</v>
      </c>
      <c r="B10" s="8" t="s">
        <v>43</v>
      </c>
      <c r="C10" s="8" t="s">
        <v>69</v>
      </c>
      <c r="D10" s="44">
        <v>5.675</v>
      </c>
      <c r="E10" s="6">
        <f>D10/0.35</f>
        <v>16.214285714285715</v>
      </c>
      <c r="F10" s="45" t="s">
        <v>94</v>
      </c>
      <c r="G10" s="45">
        <v>17677.05</v>
      </c>
      <c r="H10" s="51">
        <v>29.705</v>
      </c>
      <c r="I10" s="51">
        <v>6.825</v>
      </c>
      <c r="J10" s="51">
        <v>50.9675</v>
      </c>
      <c r="K10" s="51">
        <v>49.195</v>
      </c>
      <c r="L10" s="51">
        <v>35.06</v>
      </c>
      <c r="M10" s="51">
        <v>18.3925</v>
      </c>
      <c r="N10" s="51">
        <v>9.8625</v>
      </c>
      <c r="O10" s="42" t="s">
        <v>91</v>
      </c>
      <c r="P10" s="51" t="s">
        <v>88</v>
      </c>
      <c r="Q10" s="44">
        <v>1.42148351</v>
      </c>
      <c r="R10" s="42">
        <v>2.5</v>
      </c>
      <c r="S10" s="44">
        <v>1</v>
      </c>
      <c r="T10" s="53"/>
      <c r="U10" s="54"/>
      <c r="V10" s="54"/>
      <c r="W10" s="54"/>
      <c r="X10" s="54"/>
    </row>
    <row r="11" spans="1:24" s="8" customFormat="1" ht="15.75">
      <c r="A11" s="7">
        <v>14</v>
      </c>
      <c r="B11" s="8" t="s">
        <v>42</v>
      </c>
      <c r="C11" s="8" t="s">
        <v>67</v>
      </c>
      <c r="D11" s="44">
        <v>7.175</v>
      </c>
      <c r="E11" s="6">
        <v>29.6</v>
      </c>
      <c r="F11" s="45">
        <v>3030.5</v>
      </c>
      <c r="G11" s="45">
        <v>22154.1</v>
      </c>
      <c r="H11" s="51">
        <v>30.5775</v>
      </c>
      <c r="I11" s="51">
        <v>5.655</v>
      </c>
      <c r="J11" s="51">
        <v>57.195</v>
      </c>
      <c r="K11" s="51" t="s">
        <v>79</v>
      </c>
      <c r="L11" s="51">
        <v>37.3725</v>
      </c>
      <c r="M11" s="51">
        <v>14.99</v>
      </c>
      <c r="N11" s="51">
        <v>8.6825</v>
      </c>
      <c r="O11" s="42">
        <v>0.62</v>
      </c>
      <c r="P11" s="51">
        <v>60.1775</v>
      </c>
      <c r="Q11" s="44">
        <v>2.09798841</v>
      </c>
      <c r="R11" s="42">
        <v>2.25</v>
      </c>
      <c r="S11" s="44">
        <v>2.5</v>
      </c>
      <c r="T11" s="53"/>
      <c r="U11" s="54"/>
      <c r="V11" s="54"/>
      <c r="W11" s="54"/>
      <c r="X11" s="54"/>
    </row>
    <row r="12" spans="1:24" s="8" customFormat="1" ht="15.75">
      <c r="A12" s="7">
        <v>35</v>
      </c>
      <c r="B12" s="8" t="s">
        <v>45</v>
      </c>
      <c r="C12" s="52" t="s">
        <v>71</v>
      </c>
      <c r="D12" s="44">
        <v>6.825</v>
      </c>
      <c r="E12" s="6">
        <f>D12/0.35</f>
        <v>19.5</v>
      </c>
      <c r="F12" s="45" t="s">
        <v>95</v>
      </c>
      <c r="G12" s="45">
        <v>21769.75</v>
      </c>
      <c r="H12" s="51">
        <v>32.1675</v>
      </c>
      <c r="I12" s="51" t="s">
        <v>77</v>
      </c>
      <c r="J12" s="51">
        <v>48.6925</v>
      </c>
      <c r="K12" s="51">
        <v>42.6675</v>
      </c>
      <c r="L12" s="51">
        <v>32.6075</v>
      </c>
      <c r="M12" s="51" t="s">
        <v>81</v>
      </c>
      <c r="N12" s="51">
        <v>5.11</v>
      </c>
      <c r="O12" s="42" t="s">
        <v>90</v>
      </c>
      <c r="P12" s="51" t="s">
        <v>89</v>
      </c>
      <c r="Q12" s="44">
        <v>1.42116053</v>
      </c>
      <c r="R12" s="42">
        <v>0.5</v>
      </c>
      <c r="S12" s="44">
        <v>0.5</v>
      </c>
      <c r="T12" s="53"/>
      <c r="U12" s="54"/>
      <c r="V12" s="54"/>
      <c r="W12" s="54"/>
      <c r="X12" s="54"/>
    </row>
    <row r="13" spans="1:24" s="8" customFormat="1" ht="15.75">
      <c r="A13" s="7">
        <v>36</v>
      </c>
      <c r="B13" s="8" t="s">
        <v>45</v>
      </c>
      <c r="C13" s="52" t="s">
        <v>72</v>
      </c>
      <c r="D13" s="44">
        <v>5.975</v>
      </c>
      <c r="E13" s="6">
        <f>D13/0.35</f>
        <v>17.071428571428573</v>
      </c>
      <c r="F13" s="45">
        <v>2836.25</v>
      </c>
      <c r="G13" s="45">
        <v>16965.4</v>
      </c>
      <c r="H13" s="51">
        <v>24.1975</v>
      </c>
      <c r="I13" s="51" t="s">
        <v>78</v>
      </c>
      <c r="J13" s="51">
        <v>58.925</v>
      </c>
      <c r="K13" s="51" t="s">
        <v>80</v>
      </c>
      <c r="L13" s="51">
        <v>37.1075</v>
      </c>
      <c r="M13" s="51">
        <v>9.985</v>
      </c>
      <c r="N13" s="51" t="s">
        <v>84</v>
      </c>
      <c r="O13" s="42">
        <v>0.62</v>
      </c>
      <c r="P13" s="51">
        <v>57.5875</v>
      </c>
      <c r="Q13" s="44">
        <v>1.75781599</v>
      </c>
      <c r="R13" s="42">
        <v>0</v>
      </c>
      <c r="S13" s="44">
        <v>1.37</v>
      </c>
      <c r="T13" s="53"/>
      <c r="U13" s="54"/>
      <c r="V13" s="54"/>
      <c r="W13" s="54"/>
      <c r="X13" s="54"/>
    </row>
    <row r="14" spans="1:24" s="8" customFormat="1" ht="15.75">
      <c r="A14" s="7">
        <v>37</v>
      </c>
      <c r="B14" s="8" t="s">
        <v>45</v>
      </c>
      <c r="C14" s="52" t="s">
        <v>73</v>
      </c>
      <c r="D14" s="44">
        <v>10.35</v>
      </c>
      <c r="E14" s="6">
        <f>D14/0.35</f>
        <v>29.571428571428573</v>
      </c>
      <c r="F14" s="45">
        <v>2748.5</v>
      </c>
      <c r="G14" s="45">
        <v>28436.55</v>
      </c>
      <c r="H14" s="51">
        <v>35.095</v>
      </c>
      <c r="I14" s="51">
        <v>5.1975</v>
      </c>
      <c r="J14" s="51">
        <v>55.2825</v>
      </c>
      <c r="K14" s="51">
        <v>37.265</v>
      </c>
      <c r="L14" s="51">
        <v>37.4775</v>
      </c>
      <c r="M14" s="51">
        <v>15.6675</v>
      </c>
      <c r="N14" s="51" t="s">
        <v>85</v>
      </c>
      <c r="O14" s="42">
        <v>0.61</v>
      </c>
      <c r="P14" s="51">
        <v>54.04</v>
      </c>
      <c r="Q14" s="44">
        <v>2.14198655</v>
      </c>
      <c r="R14" s="42">
        <v>1</v>
      </c>
      <c r="S14" s="44">
        <v>1</v>
      </c>
      <c r="T14" s="53"/>
      <c r="U14" s="54"/>
      <c r="V14" s="54"/>
      <c r="W14" s="54"/>
      <c r="X14" s="54"/>
    </row>
    <row r="15" spans="1:24" s="8" customFormat="1" ht="15.75">
      <c r="A15" s="7">
        <v>38</v>
      </c>
      <c r="B15" s="8" t="s">
        <v>45</v>
      </c>
      <c r="C15" s="52" t="s">
        <v>74</v>
      </c>
      <c r="D15" s="44">
        <v>10.5</v>
      </c>
      <c r="E15" s="6">
        <f>D15/0.35</f>
        <v>30.000000000000004</v>
      </c>
      <c r="F15" s="45">
        <v>2564.5</v>
      </c>
      <c r="G15" s="45" t="s">
        <v>101</v>
      </c>
      <c r="H15" s="51">
        <v>30.1975</v>
      </c>
      <c r="I15" s="51">
        <v>4.735</v>
      </c>
      <c r="J15" s="51">
        <v>64.72</v>
      </c>
      <c r="K15" s="51">
        <v>44.6575</v>
      </c>
      <c r="L15" s="51">
        <v>42.965</v>
      </c>
      <c r="M15" s="51">
        <v>5.865</v>
      </c>
      <c r="N15" s="51" t="s">
        <v>82</v>
      </c>
      <c r="O15" s="42">
        <v>0.58</v>
      </c>
      <c r="P15" s="51">
        <v>52.365</v>
      </c>
      <c r="Q15" s="44">
        <v>2.98774384</v>
      </c>
      <c r="R15" s="42">
        <v>3.12</v>
      </c>
      <c r="S15" s="44">
        <v>1</v>
      </c>
      <c r="T15" s="53"/>
      <c r="U15" s="54"/>
      <c r="V15" s="54"/>
      <c r="W15" s="54"/>
      <c r="X15" s="54"/>
    </row>
    <row r="16" spans="1:24" s="8" customFormat="1" ht="15.75">
      <c r="A16" s="7">
        <v>39</v>
      </c>
      <c r="B16" s="8" t="s">
        <v>45</v>
      </c>
      <c r="C16" s="52" t="s">
        <v>75</v>
      </c>
      <c r="D16" s="42">
        <v>8.1</v>
      </c>
      <c r="E16" s="48">
        <v>23.9</v>
      </c>
      <c r="F16" s="43">
        <v>2894.5</v>
      </c>
      <c r="G16" s="43" t="s">
        <v>102</v>
      </c>
      <c r="H16" s="58">
        <v>37.145</v>
      </c>
      <c r="I16" s="58">
        <v>6.985</v>
      </c>
      <c r="J16" s="58">
        <v>50.64</v>
      </c>
      <c r="K16" s="58">
        <v>35.0925</v>
      </c>
      <c r="L16" s="58">
        <v>36.4575</v>
      </c>
      <c r="M16" s="58">
        <v>20.4925</v>
      </c>
      <c r="N16" s="58">
        <v>6.8275</v>
      </c>
      <c r="O16" s="42" t="s">
        <v>92</v>
      </c>
      <c r="P16" s="58">
        <v>56.14</v>
      </c>
      <c r="Q16" s="42">
        <v>1.43780598</v>
      </c>
      <c r="R16" s="42">
        <v>2.25</v>
      </c>
      <c r="S16" s="42">
        <v>2</v>
      </c>
      <c r="T16" s="53"/>
      <c r="U16" s="54"/>
      <c r="V16" s="54"/>
      <c r="W16" s="54"/>
      <c r="X16" s="54"/>
    </row>
    <row r="17" spans="1:24" s="8" customFormat="1" ht="15.75">
      <c r="A17" s="7">
        <v>41</v>
      </c>
      <c r="B17" s="8" t="s">
        <v>46</v>
      </c>
      <c r="C17" s="52" t="s">
        <v>76</v>
      </c>
      <c r="D17" s="42" t="s">
        <v>97</v>
      </c>
      <c r="E17" s="48">
        <v>38.5</v>
      </c>
      <c r="F17" s="43">
        <v>1906.75</v>
      </c>
      <c r="G17" s="43" t="s">
        <v>103</v>
      </c>
      <c r="H17" s="58">
        <v>31.46</v>
      </c>
      <c r="I17" s="58">
        <v>4.9025</v>
      </c>
      <c r="J17" s="58">
        <v>69.72</v>
      </c>
      <c r="K17" s="58">
        <v>34.34</v>
      </c>
      <c r="L17" s="58">
        <v>49.0075</v>
      </c>
      <c r="M17" s="58">
        <v>0.775</v>
      </c>
      <c r="N17" s="58" t="s">
        <v>86</v>
      </c>
      <c r="O17" s="42">
        <v>0.52</v>
      </c>
      <c r="P17" s="58">
        <v>41.2925</v>
      </c>
      <c r="Q17" s="42" t="s">
        <v>106</v>
      </c>
      <c r="R17" s="42">
        <v>3</v>
      </c>
      <c r="S17" s="42">
        <v>1</v>
      </c>
      <c r="T17" s="53"/>
      <c r="U17" s="54"/>
      <c r="V17" s="54"/>
      <c r="W17" s="54"/>
      <c r="X17" s="54"/>
    </row>
    <row r="18" spans="1:24" s="8" customFormat="1" ht="15.75">
      <c r="A18" s="7">
        <v>11</v>
      </c>
      <c r="B18" s="8" t="s">
        <v>41</v>
      </c>
      <c r="C18" s="8" t="s">
        <v>65</v>
      </c>
      <c r="D18" s="42">
        <v>11.2</v>
      </c>
      <c r="E18" s="6">
        <v>28.9</v>
      </c>
      <c r="F18" s="43">
        <v>1859</v>
      </c>
      <c r="G18" s="43">
        <v>20765.65</v>
      </c>
      <c r="H18" s="58">
        <v>25.3625</v>
      </c>
      <c r="I18" s="58">
        <v>6.1475</v>
      </c>
      <c r="J18" s="58">
        <v>72.6175</v>
      </c>
      <c r="K18" s="58">
        <v>42.305</v>
      </c>
      <c r="L18" s="58">
        <v>48.685</v>
      </c>
      <c r="M18" s="58">
        <v>0.3025</v>
      </c>
      <c r="N18" s="58">
        <v>11.5575</v>
      </c>
      <c r="O18" s="42">
        <v>0.49</v>
      </c>
      <c r="P18" s="58">
        <v>42.775</v>
      </c>
      <c r="Q18" s="42" t="s">
        <v>105</v>
      </c>
      <c r="R18" s="50">
        <v>3</v>
      </c>
      <c r="S18" s="7">
        <v>1</v>
      </c>
      <c r="T18" s="53"/>
      <c r="U18" s="54"/>
      <c r="V18" s="54"/>
      <c r="W18" s="54"/>
      <c r="X18" s="54"/>
    </row>
    <row r="19" spans="1:24" s="8" customFormat="1" ht="15.75">
      <c r="A19" s="7">
        <v>13</v>
      </c>
      <c r="B19" s="8" t="s">
        <v>41</v>
      </c>
      <c r="C19" s="8" t="s">
        <v>66</v>
      </c>
      <c r="D19" s="44" t="s">
        <v>96</v>
      </c>
      <c r="E19" s="6">
        <v>40.3</v>
      </c>
      <c r="F19" s="45">
        <v>1793.25</v>
      </c>
      <c r="G19" s="45" t="s">
        <v>99</v>
      </c>
      <c r="H19" s="51">
        <v>31.26</v>
      </c>
      <c r="I19" s="51">
        <v>4.39</v>
      </c>
      <c r="J19" s="51">
        <v>73.1525</v>
      </c>
      <c r="K19" s="51">
        <v>34.0125</v>
      </c>
      <c r="L19" s="51">
        <v>49.7775</v>
      </c>
      <c r="M19" s="51">
        <v>0.695</v>
      </c>
      <c r="N19" s="51">
        <v>11.86</v>
      </c>
      <c r="O19" s="42">
        <v>0.5</v>
      </c>
      <c r="P19" s="51">
        <v>39.33</v>
      </c>
      <c r="Q19" s="44" t="s">
        <v>104</v>
      </c>
      <c r="R19" s="42">
        <v>3</v>
      </c>
      <c r="S19" s="44">
        <v>1</v>
      </c>
      <c r="T19" s="53"/>
      <c r="U19" s="54"/>
      <c r="V19" s="54"/>
      <c r="W19" s="54"/>
      <c r="X19" s="54"/>
    </row>
    <row r="20" spans="2:24" ht="15">
      <c r="B20" s="8" t="s">
        <v>13</v>
      </c>
      <c r="C20" s="7" t="s">
        <v>14</v>
      </c>
      <c r="D20" s="11" t="s">
        <v>14</v>
      </c>
      <c r="E20" s="11" t="s">
        <v>14</v>
      </c>
      <c r="F20" s="11" t="s">
        <v>14</v>
      </c>
      <c r="G20" s="11" t="s">
        <v>14</v>
      </c>
      <c r="H20" s="11" t="s">
        <v>14</v>
      </c>
      <c r="I20" s="6" t="s">
        <v>18</v>
      </c>
      <c r="J20" s="6" t="s">
        <v>18</v>
      </c>
      <c r="K20" s="6" t="s">
        <v>19</v>
      </c>
      <c r="L20" s="6" t="s">
        <v>19</v>
      </c>
      <c r="M20" s="6" t="s">
        <v>18</v>
      </c>
      <c r="N20" s="6" t="s">
        <v>18</v>
      </c>
      <c r="O20" s="6" t="s">
        <v>15</v>
      </c>
      <c r="P20" s="6" t="s">
        <v>15</v>
      </c>
      <c r="Q20" s="4" t="s">
        <v>19</v>
      </c>
      <c r="R20" s="4" t="s">
        <v>19</v>
      </c>
      <c r="S20" s="4" t="s">
        <v>19</v>
      </c>
      <c r="T20" s="55"/>
      <c r="U20" s="55"/>
      <c r="V20" s="56"/>
      <c r="W20" s="57"/>
      <c r="X20" s="57"/>
    </row>
    <row r="21" spans="1:22" s="29" customFormat="1" ht="22.5" customHeight="1">
      <c r="A21" s="9"/>
      <c r="B21" s="8"/>
      <c r="C21" s="7" t="s">
        <v>37</v>
      </c>
      <c r="D21" s="11">
        <v>9.24</v>
      </c>
      <c r="E21" s="11">
        <v>22.8</v>
      </c>
      <c r="F21" s="11">
        <v>2684</v>
      </c>
      <c r="G21" s="11">
        <v>23581</v>
      </c>
      <c r="H21" s="11">
        <v>30.7</v>
      </c>
      <c r="I21" s="6">
        <v>6</v>
      </c>
      <c r="J21" s="6">
        <v>58.9</v>
      </c>
      <c r="K21" s="6">
        <v>43.3</v>
      </c>
      <c r="L21" s="6">
        <v>39.8</v>
      </c>
      <c r="M21" s="6">
        <v>10.7</v>
      </c>
      <c r="N21" s="6">
        <v>9.6</v>
      </c>
      <c r="O21" s="4">
        <v>0.6</v>
      </c>
      <c r="P21" s="6">
        <v>54</v>
      </c>
      <c r="Q21" s="4">
        <v>2.32</v>
      </c>
      <c r="R21" s="49">
        <v>1.9</v>
      </c>
      <c r="S21" s="49">
        <v>1.19</v>
      </c>
      <c r="T21" s="39"/>
      <c r="U21" s="39"/>
      <c r="V21" s="33"/>
    </row>
    <row r="22" spans="1:22" s="29" customFormat="1" ht="21" customHeight="1">
      <c r="A22" s="9"/>
      <c r="B22" s="8"/>
      <c r="C22" s="7" t="s">
        <v>38</v>
      </c>
      <c r="D22" s="11">
        <v>0.54</v>
      </c>
      <c r="E22" s="11">
        <v>1.4</v>
      </c>
      <c r="F22" s="11">
        <v>136</v>
      </c>
      <c r="G22" s="11">
        <v>1925</v>
      </c>
      <c r="H22" s="11">
        <v>1.4</v>
      </c>
      <c r="I22" s="6">
        <v>0.5</v>
      </c>
      <c r="J22" s="6">
        <v>2</v>
      </c>
      <c r="K22" s="6">
        <v>2.2</v>
      </c>
      <c r="L22" s="6">
        <v>1.5</v>
      </c>
      <c r="M22" s="6">
        <v>1.9</v>
      </c>
      <c r="N22" s="6">
        <v>1.2</v>
      </c>
      <c r="O22" s="4">
        <v>0.02</v>
      </c>
      <c r="P22" s="6">
        <v>2.2</v>
      </c>
      <c r="Q22" s="4">
        <v>0.17</v>
      </c>
      <c r="R22" s="38"/>
      <c r="S22" s="9"/>
      <c r="T22" s="39"/>
      <c r="U22" s="39"/>
      <c r="V22" s="33"/>
    </row>
    <row r="23" spans="7:22" ht="14.25">
      <c r="G23" s="12"/>
      <c r="H23" s="12"/>
      <c r="J23" s="14"/>
      <c r="O23" s="14"/>
      <c r="P23" s="14"/>
      <c r="R23" s="38"/>
      <c r="V23" s="10"/>
    </row>
    <row r="24" spans="2:22" ht="14.25">
      <c r="B24" s="29" t="s">
        <v>26</v>
      </c>
      <c r="J24" s="14"/>
      <c r="O24" s="14"/>
      <c r="P24" s="14"/>
      <c r="R24" s="38"/>
      <c r="V24" s="10"/>
    </row>
    <row r="25" spans="10:22" ht="14.25">
      <c r="J25" s="14"/>
      <c r="O25" s="14"/>
      <c r="P25" s="14"/>
      <c r="R25" s="38"/>
      <c r="V25" s="10"/>
    </row>
    <row r="26" spans="2:22" ht="14.25">
      <c r="B26" s="29" t="s">
        <v>49</v>
      </c>
      <c r="J26" s="14"/>
      <c r="O26" s="14"/>
      <c r="P26" s="14"/>
      <c r="R26" s="38"/>
      <c r="V26" s="10"/>
    </row>
    <row r="27" spans="1:18" ht="14.25">
      <c r="A27" s="12"/>
      <c r="B27" s="34" t="s">
        <v>51</v>
      </c>
      <c r="C27" s="28"/>
      <c r="J27" s="15"/>
      <c r="O27" s="14"/>
      <c r="P27" s="14"/>
      <c r="Q27" s="14"/>
      <c r="R27" s="14"/>
    </row>
    <row r="28" spans="1:18" ht="14.25">
      <c r="A28" s="12"/>
      <c r="B28" s="29" t="s">
        <v>108</v>
      </c>
      <c r="R28" s="38"/>
    </row>
    <row r="29" spans="1:18" ht="14.25">
      <c r="A29" s="12"/>
      <c r="B29" s="29" t="s">
        <v>50</v>
      </c>
      <c r="J29" s="14"/>
      <c r="O29" s="14"/>
      <c r="P29" s="14"/>
      <c r="R29" s="38"/>
    </row>
    <row r="30" spans="1:18" ht="14.25">
      <c r="A30" s="12"/>
      <c r="B30" s="29" t="s">
        <v>52</v>
      </c>
      <c r="J30" s="14"/>
      <c r="O30" s="14"/>
      <c r="P30" s="14"/>
      <c r="R30" s="38"/>
    </row>
    <row r="31" spans="1:18" ht="15">
      <c r="A31" s="12"/>
      <c r="B31" s="35" t="s">
        <v>25</v>
      </c>
      <c r="J31" s="14"/>
      <c r="L31" s="6"/>
      <c r="O31" s="14"/>
      <c r="P31" s="6"/>
      <c r="R31" s="38"/>
    </row>
    <row r="32" spans="4:18" ht="15">
      <c r="D32" s="11"/>
      <c r="E32" s="6"/>
      <c r="F32" s="11"/>
      <c r="G32" s="5"/>
      <c r="H32" s="6"/>
      <c r="I32" s="6"/>
      <c r="J32" s="6"/>
      <c r="K32" s="6"/>
      <c r="L32" s="6"/>
      <c r="M32" s="6"/>
      <c r="N32" s="6"/>
      <c r="O32" s="4"/>
      <c r="P32" s="6"/>
      <c r="Q32" s="4"/>
      <c r="R32" s="38"/>
    </row>
    <row r="33" spans="2:18" ht="15.75">
      <c r="B33" s="2" t="s">
        <v>53</v>
      </c>
      <c r="C33" s="2"/>
      <c r="D33" s="4"/>
      <c r="E33" s="6"/>
      <c r="F33" s="5"/>
      <c r="G33" s="5"/>
      <c r="H33" s="6"/>
      <c r="I33" s="6"/>
      <c r="J33" s="6"/>
      <c r="K33" s="6"/>
      <c r="L33" s="6"/>
      <c r="M33" s="6"/>
      <c r="N33" s="6"/>
      <c r="O33" s="4"/>
      <c r="P33" s="6"/>
      <c r="Q33" s="4"/>
      <c r="R33" s="38"/>
    </row>
    <row r="34" spans="2:18" ht="15">
      <c r="B34" s="8" t="s">
        <v>54</v>
      </c>
      <c r="C34" s="8" t="s">
        <v>55</v>
      </c>
      <c r="D34" s="4"/>
      <c r="E34" s="6"/>
      <c r="F34" s="5"/>
      <c r="G34" s="5"/>
      <c r="H34" s="6"/>
      <c r="I34" s="6"/>
      <c r="J34" s="6"/>
      <c r="K34" s="6"/>
      <c r="L34" s="6"/>
      <c r="M34" s="6"/>
      <c r="N34" s="6"/>
      <c r="O34" s="4"/>
      <c r="P34" s="6"/>
      <c r="Q34" s="4"/>
      <c r="R34" s="38"/>
    </row>
    <row r="35" spans="2:18" ht="15">
      <c r="B35" s="8" t="s">
        <v>56</v>
      </c>
      <c r="C35" s="8" t="s">
        <v>57</v>
      </c>
      <c r="D35" s="4"/>
      <c r="E35" s="6"/>
      <c r="F35" s="5"/>
      <c r="G35" s="5"/>
      <c r="H35" s="6"/>
      <c r="I35" s="6"/>
      <c r="J35" s="6"/>
      <c r="K35" s="6"/>
      <c r="L35" s="6"/>
      <c r="M35" s="6"/>
      <c r="N35" s="6"/>
      <c r="O35" s="4"/>
      <c r="P35" s="6"/>
      <c r="Q35" s="4"/>
      <c r="R35" s="38"/>
    </row>
    <row r="36" spans="2:18" ht="15">
      <c r="B36" s="8" t="s">
        <v>58</v>
      </c>
      <c r="C36" s="8" t="s">
        <v>59</v>
      </c>
      <c r="D36" s="4"/>
      <c r="E36" s="6"/>
      <c r="F36" s="5"/>
      <c r="G36" s="5"/>
      <c r="H36" s="6"/>
      <c r="I36" s="6"/>
      <c r="J36" s="6"/>
      <c r="K36" s="6"/>
      <c r="L36" s="6"/>
      <c r="M36" s="6"/>
      <c r="N36" s="6"/>
      <c r="O36" s="4"/>
      <c r="P36" s="6"/>
      <c r="Q36" s="4"/>
      <c r="R36" s="38"/>
    </row>
    <row r="37" spans="2:18" ht="15">
      <c r="B37" s="8" t="s">
        <v>60</v>
      </c>
      <c r="C37" s="8" t="s">
        <v>61</v>
      </c>
      <c r="D37" s="4"/>
      <c r="E37" s="6"/>
      <c r="F37" s="5"/>
      <c r="G37" s="5"/>
      <c r="H37" s="6"/>
      <c r="I37" s="6"/>
      <c r="J37" s="6"/>
      <c r="K37" s="6"/>
      <c r="L37" s="6"/>
      <c r="M37" s="6"/>
      <c r="N37" s="6"/>
      <c r="O37" s="4"/>
      <c r="P37" s="6"/>
      <c r="Q37" s="4"/>
      <c r="R37" s="38"/>
    </row>
    <row r="38" spans="2:22" ht="15">
      <c r="B38" s="8" t="s">
        <v>62</v>
      </c>
      <c r="C38" s="8" t="s">
        <v>63</v>
      </c>
      <c r="D38" s="4"/>
      <c r="E38" s="6"/>
      <c r="F38" s="5"/>
      <c r="G38" s="5"/>
      <c r="H38" s="6"/>
      <c r="I38" s="6"/>
      <c r="J38" s="6"/>
      <c r="K38" s="6"/>
      <c r="L38" s="6"/>
      <c r="M38" s="6"/>
      <c r="N38" s="6"/>
      <c r="O38" s="4"/>
      <c r="P38" s="6"/>
      <c r="Q38" s="4"/>
      <c r="R38" s="38"/>
      <c r="S38" s="13"/>
      <c r="T38" s="21"/>
      <c r="U38" s="21"/>
      <c r="V38" s="16"/>
    </row>
    <row r="39" spans="4:22" ht="15">
      <c r="D39" s="4"/>
      <c r="E39" s="6"/>
      <c r="F39" s="5"/>
      <c r="G39" s="5"/>
      <c r="H39" s="6"/>
      <c r="I39" s="6"/>
      <c r="J39" s="6"/>
      <c r="K39" s="6"/>
      <c r="L39" s="6"/>
      <c r="M39" s="6"/>
      <c r="N39" s="6"/>
      <c r="O39" s="4"/>
      <c r="P39" s="6"/>
      <c r="Q39" s="4"/>
      <c r="R39" s="38"/>
      <c r="S39" s="13"/>
      <c r="T39" s="21"/>
      <c r="U39" s="21"/>
      <c r="V39" s="16"/>
    </row>
    <row r="40" spans="4:22" ht="15">
      <c r="D40" s="4"/>
      <c r="E40" s="6"/>
      <c r="F40" s="5"/>
      <c r="G40" s="5"/>
      <c r="H40" s="6"/>
      <c r="I40" s="6"/>
      <c r="J40" s="6"/>
      <c r="K40" s="6"/>
      <c r="L40" s="6"/>
      <c r="M40" s="6"/>
      <c r="N40" s="6"/>
      <c r="O40" s="4"/>
      <c r="P40" s="6"/>
      <c r="Q40" s="4"/>
      <c r="R40" s="38"/>
      <c r="S40" s="13"/>
      <c r="T40" s="21"/>
      <c r="U40" s="21"/>
      <c r="V40" s="16"/>
    </row>
    <row r="41" spans="4:22" ht="20.25" customHeight="1">
      <c r="D41" s="11"/>
      <c r="E41" s="6"/>
      <c r="F41" s="11"/>
      <c r="G41" s="5"/>
      <c r="H41" s="6"/>
      <c r="I41" s="6"/>
      <c r="J41" s="6"/>
      <c r="K41" s="6"/>
      <c r="L41" s="6"/>
      <c r="M41" s="6"/>
      <c r="N41" s="6"/>
      <c r="O41" s="4"/>
      <c r="P41" s="6"/>
      <c r="Q41" s="4"/>
      <c r="S41" s="13"/>
      <c r="T41" s="21"/>
      <c r="U41" s="21"/>
      <c r="V41" s="16"/>
    </row>
    <row r="42" spans="4:18" ht="15">
      <c r="D42" s="4"/>
      <c r="E42" s="6"/>
      <c r="F42" s="5"/>
      <c r="G42" s="5"/>
      <c r="H42" s="6"/>
      <c r="I42" s="6"/>
      <c r="J42" s="6"/>
      <c r="K42" s="6"/>
      <c r="L42" s="6"/>
      <c r="M42" s="6"/>
      <c r="N42" s="6"/>
      <c r="O42" s="4"/>
      <c r="P42" s="6"/>
      <c r="Q42" s="4"/>
      <c r="R42" s="38"/>
    </row>
    <row r="43" spans="4:18" ht="15">
      <c r="D43" s="4"/>
      <c r="E43" s="6"/>
      <c r="F43" s="5"/>
      <c r="G43" s="5"/>
      <c r="H43" s="6"/>
      <c r="I43" s="6"/>
      <c r="J43" s="6"/>
      <c r="K43" s="6"/>
      <c r="L43" s="6"/>
      <c r="M43" s="6"/>
      <c r="N43" s="6"/>
      <c r="O43" s="4"/>
      <c r="P43" s="6"/>
      <c r="Q43" s="4"/>
      <c r="R43" s="38"/>
    </row>
    <row r="44" spans="4:18" ht="15">
      <c r="D44" s="4"/>
      <c r="E44" s="6"/>
      <c r="F44" s="5"/>
      <c r="G44" s="5"/>
      <c r="H44" s="6"/>
      <c r="I44" s="6"/>
      <c r="J44" s="6"/>
      <c r="K44" s="6"/>
      <c r="L44" s="6"/>
      <c r="M44" s="6"/>
      <c r="N44" s="6"/>
      <c r="O44" s="4"/>
      <c r="P44" s="6"/>
      <c r="Q44" s="4"/>
      <c r="R44" s="38"/>
    </row>
    <row r="45" spans="4:18" ht="15">
      <c r="D45" s="4"/>
      <c r="E45" s="6"/>
      <c r="F45" s="11"/>
      <c r="G45" s="5"/>
      <c r="H45" s="6"/>
      <c r="I45" s="6"/>
      <c r="J45" s="6"/>
      <c r="K45" s="6"/>
      <c r="L45" s="6"/>
      <c r="M45" s="6"/>
      <c r="N45" s="6"/>
      <c r="O45" s="4"/>
      <c r="P45" s="6"/>
      <c r="Q45" s="4"/>
      <c r="R45" s="38"/>
    </row>
    <row r="46" spans="4:18" ht="15">
      <c r="D46" s="11"/>
      <c r="E46" s="6"/>
      <c r="F46" s="11"/>
      <c r="G46" s="5"/>
      <c r="H46" s="6"/>
      <c r="I46" s="6"/>
      <c r="J46" s="6"/>
      <c r="K46" s="6"/>
      <c r="L46" s="6"/>
      <c r="M46" s="6"/>
      <c r="N46" s="6"/>
      <c r="O46" s="4"/>
      <c r="P46" s="6"/>
      <c r="Q46" s="4"/>
      <c r="R46" s="38"/>
    </row>
    <row r="47" spans="4:18" ht="15">
      <c r="D47" s="4"/>
      <c r="E47" s="6"/>
      <c r="F47" s="11"/>
      <c r="G47" s="5"/>
      <c r="H47" s="6"/>
      <c r="I47" s="6"/>
      <c r="J47" s="6"/>
      <c r="K47" s="6"/>
      <c r="L47" s="6"/>
      <c r="M47" s="6"/>
      <c r="N47" s="6"/>
      <c r="O47" s="4"/>
      <c r="P47" s="6"/>
      <c r="Q47" s="4"/>
      <c r="R47" s="38"/>
    </row>
    <row r="48" spans="1:22" ht="21" customHeight="1">
      <c r="A48" s="30"/>
      <c r="B48" s="13"/>
      <c r="C48" s="13"/>
      <c r="D48" s="11"/>
      <c r="E48" s="11"/>
      <c r="F48" s="11"/>
      <c r="G48" s="5"/>
      <c r="H48" s="5"/>
      <c r="I48" s="5"/>
      <c r="J48" s="6"/>
      <c r="K48" s="6"/>
      <c r="L48" s="6"/>
      <c r="M48" s="6"/>
      <c r="N48" s="6"/>
      <c r="O48" s="6"/>
      <c r="P48" s="6"/>
      <c r="Q48" s="4"/>
      <c r="S48" s="13"/>
      <c r="T48" s="21"/>
      <c r="U48" s="21"/>
      <c r="V48" s="16"/>
    </row>
    <row r="49" spans="4:22" ht="21" customHeight="1">
      <c r="D49" s="4"/>
      <c r="E49" s="6"/>
      <c r="F49" s="5"/>
      <c r="G49" s="5"/>
      <c r="H49" s="6"/>
      <c r="I49" s="4"/>
      <c r="J49" s="6"/>
      <c r="K49" s="6"/>
      <c r="L49" s="6"/>
      <c r="M49" s="6"/>
      <c r="N49" s="6"/>
      <c r="O49" s="4"/>
      <c r="P49" s="6"/>
      <c r="Q49" s="4"/>
      <c r="S49" s="13"/>
      <c r="T49" s="21"/>
      <c r="U49" s="21"/>
      <c r="V49" s="16"/>
    </row>
    <row r="50" spans="4:22" ht="21" customHeight="1">
      <c r="D50" s="4"/>
      <c r="E50" s="6"/>
      <c r="F50" s="6"/>
      <c r="G50" s="5"/>
      <c r="H50" s="4"/>
      <c r="I50" s="4"/>
      <c r="J50" s="4"/>
      <c r="K50" s="4"/>
      <c r="L50" s="4"/>
      <c r="M50" s="4"/>
      <c r="N50" s="4"/>
      <c r="O50" s="23"/>
      <c r="P50" s="6"/>
      <c r="Q50" s="4"/>
      <c r="S50" s="13"/>
      <c r="T50" s="21"/>
      <c r="U50" s="21"/>
      <c r="V50" s="16"/>
    </row>
    <row r="51" spans="19:22" ht="14.25">
      <c r="S51" s="13"/>
      <c r="T51" s="21"/>
      <c r="U51" s="21"/>
      <c r="V51" s="16"/>
    </row>
    <row r="52" spans="19:22" ht="14.25">
      <c r="S52" s="13"/>
      <c r="T52" s="21"/>
      <c r="U52" s="21"/>
      <c r="V52" s="16"/>
    </row>
    <row r="53" spans="19:22" ht="14.25">
      <c r="S53" s="13"/>
      <c r="T53" s="21"/>
      <c r="U53" s="21"/>
      <c r="V53" s="16"/>
    </row>
    <row r="54" spans="19:22" ht="14.25">
      <c r="S54" s="13"/>
      <c r="T54" s="21"/>
      <c r="U54" s="21"/>
      <c r="V54" s="16"/>
    </row>
    <row r="55" spans="19:22" ht="14.25">
      <c r="S55" s="13"/>
      <c r="T55" s="21"/>
      <c r="U55" s="21"/>
      <c r="V55" s="16"/>
    </row>
    <row r="56" spans="19:22" ht="14.25">
      <c r="S56" s="13"/>
      <c r="T56" s="21"/>
      <c r="U56" s="21"/>
      <c r="V56" s="16"/>
    </row>
    <row r="57" spans="19:22" ht="14.25">
      <c r="S57" s="13"/>
      <c r="T57" s="21"/>
      <c r="U57" s="21"/>
      <c r="V57" s="16"/>
    </row>
    <row r="58" spans="19:22" ht="14.25">
      <c r="S58" s="13"/>
      <c r="T58" s="21"/>
      <c r="U58" s="21"/>
      <c r="V58" s="16"/>
    </row>
    <row r="59" spans="19:22" ht="14.25">
      <c r="S59" s="13"/>
      <c r="T59" s="21"/>
      <c r="U59" s="21"/>
      <c r="V59" s="16"/>
    </row>
    <row r="60" spans="19:22" ht="14.25">
      <c r="S60" s="13"/>
      <c r="T60" s="21"/>
      <c r="U60" s="21"/>
      <c r="V60" s="16"/>
    </row>
    <row r="61" spans="19:22" ht="14.25">
      <c r="S61" s="13"/>
      <c r="T61" s="21"/>
      <c r="U61" s="21"/>
      <c r="V61" s="16"/>
    </row>
    <row r="62" spans="19:22" ht="14.25">
      <c r="S62" s="13"/>
      <c r="T62" s="21"/>
      <c r="U62" s="21"/>
      <c r="V62" s="16"/>
    </row>
    <row r="63" spans="19:22" ht="14.25">
      <c r="S63" s="13"/>
      <c r="T63" s="21"/>
      <c r="U63" s="21"/>
      <c r="V63" s="16"/>
    </row>
    <row r="64" spans="19:22" ht="14.25">
      <c r="S64" s="13"/>
      <c r="T64" s="21"/>
      <c r="U64" s="21"/>
      <c r="V64" s="16"/>
    </row>
    <row r="65" spans="19:22" ht="14.25">
      <c r="S65" s="13"/>
      <c r="T65" s="21"/>
      <c r="U65" s="21"/>
      <c r="V65" s="16"/>
    </row>
    <row r="66" spans="19:22" ht="14.25">
      <c r="S66" s="13"/>
      <c r="T66" s="21"/>
      <c r="U66" s="21"/>
      <c r="V66" s="16"/>
    </row>
    <row r="67" spans="19:22" ht="14.25">
      <c r="S67" s="13"/>
      <c r="T67" s="21"/>
      <c r="U67" s="21"/>
      <c r="V67" s="16"/>
    </row>
    <row r="68" spans="19:22" ht="14.25">
      <c r="S68" s="13"/>
      <c r="T68" s="21"/>
      <c r="U68" s="21"/>
      <c r="V68" s="16"/>
    </row>
    <row r="69" spans="19:22" ht="14.25">
      <c r="S69" s="13"/>
      <c r="T69" s="21"/>
      <c r="U69" s="21"/>
      <c r="V69" s="16"/>
    </row>
    <row r="70" spans="19:22" ht="14.25">
      <c r="S70" s="13"/>
      <c r="T70" s="21"/>
      <c r="U70" s="21"/>
      <c r="V70" s="16"/>
    </row>
    <row r="71" spans="19:22" ht="14.25">
      <c r="S71" s="13"/>
      <c r="T71" s="21"/>
      <c r="U71" s="21"/>
      <c r="V71" s="16"/>
    </row>
    <row r="72" spans="19:22" ht="14.25">
      <c r="S72" s="13"/>
      <c r="T72" s="21"/>
      <c r="U72" s="21"/>
      <c r="V72" s="16"/>
    </row>
    <row r="73" spans="19:22" ht="14.25">
      <c r="S73" s="13"/>
      <c r="T73" s="21"/>
      <c r="U73" s="21"/>
      <c r="V73" s="16"/>
    </row>
    <row r="74" spans="19:22" ht="14.25">
      <c r="S74" s="13"/>
      <c r="T74" s="21"/>
      <c r="U74" s="21"/>
      <c r="V74" s="16"/>
    </row>
    <row r="75" spans="19:22" ht="14.25">
      <c r="S75" s="13"/>
      <c r="T75" s="21"/>
      <c r="U75" s="21"/>
      <c r="V75" s="16"/>
    </row>
    <row r="76" spans="19:22" ht="14.25">
      <c r="S76" s="13"/>
      <c r="T76" s="21"/>
      <c r="U76" s="21"/>
      <c r="V76" s="16"/>
    </row>
    <row r="77" spans="19:22" ht="14.25">
      <c r="S77" s="13"/>
      <c r="T77" s="21"/>
      <c r="U77" s="21"/>
      <c r="V77" s="16"/>
    </row>
    <row r="78" spans="19:22" ht="14.25">
      <c r="S78" s="13"/>
      <c r="T78" s="21"/>
      <c r="U78" s="21"/>
      <c r="V78" s="16"/>
    </row>
    <row r="79" spans="19:22" ht="14.25">
      <c r="S79" s="13"/>
      <c r="T79" s="21"/>
      <c r="U79" s="21"/>
      <c r="V79" s="16"/>
    </row>
    <row r="80" spans="19:22" ht="14.25">
      <c r="S80" s="13"/>
      <c r="T80" s="21"/>
      <c r="U80" s="21"/>
      <c r="V80" s="16"/>
    </row>
    <row r="81" spans="19:22" ht="14.25">
      <c r="S81" s="13"/>
      <c r="T81" s="21"/>
      <c r="U81" s="21"/>
      <c r="V81" s="16"/>
    </row>
    <row r="82" spans="19:22" ht="14.25">
      <c r="S82" s="13"/>
      <c r="T82" s="21"/>
      <c r="U82" s="21"/>
      <c r="V82" s="16"/>
    </row>
    <row r="83" spans="19:22" ht="14.25">
      <c r="S83" s="13"/>
      <c r="T83" s="21"/>
      <c r="U83" s="21"/>
      <c r="V83" s="16"/>
    </row>
    <row r="84" spans="19:22" ht="14.25">
      <c r="S84" s="13"/>
      <c r="T84" s="21"/>
      <c r="U84" s="21"/>
      <c r="V84" s="16"/>
    </row>
    <row r="85" spans="19:22" ht="14.25">
      <c r="S85" s="13"/>
      <c r="T85" s="21"/>
      <c r="U85" s="21"/>
      <c r="V85" s="16"/>
    </row>
    <row r="86" spans="19:22" ht="14.25">
      <c r="S86" s="13"/>
      <c r="T86" s="21"/>
      <c r="U86" s="21"/>
      <c r="V86" s="16"/>
    </row>
    <row r="87" spans="19:22" ht="14.25">
      <c r="S87" s="13"/>
      <c r="T87" s="21"/>
      <c r="U87" s="21"/>
      <c r="V87" s="16"/>
    </row>
    <row r="88" spans="19:22" ht="14.25">
      <c r="S88" s="13"/>
      <c r="T88" s="21"/>
      <c r="U88" s="21"/>
      <c r="V88" s="16"/>
    </row>
    <row r="89" spans="19:22" ht="14.25">
      <c r="S89" s="13"/>
      <c r="T89" s="21"/>
      <c r="U89" s="21"/>
      <c r="V89" s="16"/>
    </row>
    <row r="90" spans="19:22" ht="14.25">
      <c r="S90" s="13"/>
      <c r="T90" s="21"/>
      <c r="U90" s="21"/>
      <c r="V90" s="16"/>
    </row>
    <row r="91" spans="19:22" ht="14.25">
      <c r="S91" s="13"/>
      <c r="T91" s="21"/>
      <c r="U91" s="21"/>
      <c r="V91" s="16"/>
    </row>
    <row r="92" spans="19:22" ht="14.25">
      <c r="S92" s="13"/>
      <c r="T92" s="21"/>
      <c r="U92" s="21"/>
      <c r="V92" s="16"/>
    </row>
    <row r="93" spans="19:22" ht="14.25">
      <c r="S93" s="13"/>
      <c r="T93" s="21"/>
      <c r="U93" s="21"/>
      <c r="V93" s="16"/>
    </row>
    <row r="94" spans="19:22" ht="14.25">
      <c r="S94" s="13"/>
      <c r="T94" s="21"/>
      <c r="U94" s="21"/>
      <c r="V94" s="16"/>
    </row>
    <row r="95" spans="19:22" ht="14.25">
      <c r="S95" s="13"/>
      <c r="T95" s="21"/>
      <c r="U95" s="21"/>
      <c r="V95" s="16"/>
    </row>
    <row r="96" spans="19:22" ht="14.25">
      <c r="S96" s="13"/>
      <c r="T96" s="21"/>
      <c r="U96" s="21"/>
      <c r="V96" s="16"/>
    </row>
    <row r="97" spans="19:22" ht="14.25">
      <c r="S97" s="13"/>
      <c r="T97" s="21"/>
      <c r="U97" s="21"/>
      <c r="V97" s="16"/>
    </row>
    <row r="98" spans="19:22" ht="14.25">
      <c r="S98" s="13"/>
      <c r="T98" s="21"/>
      <c r="U98" s="21"/>
      <c r="V98" s="16"/>
    </row>
    <row r="99" spans="19:22" ht="14.25">
      <c r="S99" s="13"/>
      <c r="T99" s="21"/>
      <c r="U99" s="21"/>
      <c r="V99" s="16"/>
    </row>
    <row r="100" spans="19:22" ht="14.25">
      <c r="S100" s="13"/>
      <c r="T100" s="21"/>
      <c r="U100" s="21"/>
      <c r="V100" s="16"/>
    </row>
    <row r="101" spans="19:22" ht="14.25">
      <c r="S101" s="13"/>
      <c r="T101" s="21"/>
      <c r="U101" s="21"/>
      <c r="V101" s="16"/>
    </row>
    <row r="102" spans="19:22" ht="14.25">
      <c r="S102" s="13"/>
      <c r="T102" s="21"/>
      <c r="U102" s="21"/>
      <c r="V102" s="16"/>
    </row>
    <row r="103" spans="19:22" ht="14.25">
      <c r="S103" s="13"/>
      <c r="T103" s="21"/>
      <c r="U103" s="21"/>
      <c r="V103" s="16"/>
    </row>
    <row r="104" spans="19:22" ht="14.25">
      <c r="S104" s="13"/>
      <c r="T104" s="21"/>
      <c r="U104" s="21"/>
      <c r="V104" s="16"/>
    </row>
    <row r="105" spans="19:22" ht="14.25">
      <c r="S105" s="13"/>
      <c r="T105" s="21"/>
      <c r="U105" s="21"/>
      <c r="V105" s="16"/>
    </row>
    <row r="106" spans="19:22" ht="14.25">
      <c r="S106" s="13"/>
      <c r="T106" s="21"/>
      <c r="U106" s="21"/>
      <c r="V106" s="16"/>
    </row>
    <row r="107" spans="19:22" ht="14.25">
      <c r="S107" s="13"/>
      <c r="T107" s="21"/>
      <c r="U107" s="21"/>
      <c r="V107" s="16"/>
    </row>
    <row r="108" spans="19:22" ht="14.25">
      <c r="S108" s="13"/>
      <c r="T108" s="21"/>
      <c r="U108" s="21"/>
      <c r="V108" s="16"/>
    </row>
    <row r="109" spans="19:22" ht="14.25">
      <c r="S109" s="13"/>
      <c r="T109" s="21"/>
      <c r="U109" s="21"/>
      <c r="V109" s="16"/>
    </row>
    <row r="110" spans="19:22" ht="14.25">
      <c r="S110" s="13"/>
      <c r="T110" s="21"/>
      <c r="U110" s="21"/>
      <c r="V110" s="16"/>
    </row>
    <row r="111" spans="19:22" ht="14.25">
      <c r="S111" s="13"/>
      <c r="T111" s="21"/>
      <c r="U111" s="21"/>
      <c r="V111" s="16"/>
    </row>
    <row r="112" spans="19:22" ht="14.25">
      <c r="S112" s="13"/>
      <c r="T112" s="21"/>
      <c r="U112" s="21"/>
      <c r="V112" s="16"/>
    </row>
    <row r="113" spans="19:22" ht="14.25">
      <c r="S113" s="13"/>
      <c r="T113" s="21"/>
      <c r="U113" s="21"/>
      <c r="V113" s="16"/>
    </row>
    <row r="114" spans="19:22" ht="14.25">
      <c r="S114" s="13"/>
      <c r="T114" s="21"/>
      <c r="U114" s="21"/>
      <c r="V114" s="16"/>
    </row>
    <row r="115" spans="19:22" ht="14.25">
      <c r="S115" s="13"/>
      <c r="T115" s="21"/>
      <c r="U115" s="21"/>
      <c r="V115" s="16"/>
    </row>
    <row r="116" spans="19:22" ht="14.25">
      <c r="S116" s="13"/>
      <c r="T116" s="21"/>
      <c r="U116" s="21"/>
      <c r="V116" s="16"/>
    </row>
    <row r="117" spans="19:22" ht="14.25">
      <c r="S117" s="13"/>
      <c r="T117" s="21"/>
      <c r="U117" s="21"/>
      <c r="V117" s="16"/>
    </row>
    <row r="118" spans="19:22" ht="14.25">
      <c r="S118" s="13"/>
      <c r="T118" s="21"/>
      <c r="U118" s="21"/>
      <c r="V118" s="16"/>
    </row>
    <row r="119" spans="19:22" ht="14.25">
      <c r="S119" s="13"/>
      <c r="T119" s="21"/>
      <c r="U119" s="21"/>
      <c r="V119" s="16"/>
    </row>
    <row r="120" spans="19:22" ht="14.25">
      <c r="S120" s="13"/>
      <c r="T120" s="21"/>
      <c r="U120" s="21"/>
      <c r="V120" s="16"/>
    </row>
    <row r="121" spans="19:22" ht="14.25">
      <c r="S121" s="13"/>
      <c r="T121" s="21"/>
      <c r="U121" s="21"/>
      <c r="V121" s="16"/>
    </row>
    <row r="122" spans="19:22" ht="14.25">
      <c r="S122" s="13"/>
      <c r="T122" s="21"/>
      <c r="U122" s="21"/>
      <c r="V122" s="16"/>
    </row>
    <row r="123" spans="19:22" ht="14.25">
      <c r="S123" s="13"/>
      <c r="T123" s="21"/>
      <c r="U123" s="21"/>
      <c r="V123" s="16"/>
    </row>
    <row r="124" spans="19:22" ht="14.25">
      <c r="S124" s="13"/>
      <c r="T124" s="21"/>
      <c r="U124" s="21"/>
      <c r="V124" s="16"/>
    </row>
    <row r="125" spans="19:22" ht="14.25">
      <c r="S125" s="13"/>
      <c r="T125" s="21"/>
      <c r="U125" s="21"/>
      <c r="V125" s="16"/>
    </row>
    <row r="126" spans="19:22" ht="14.25">
      <c r="S126" s="13"/>
      <c r="T126" s="21"/>
      <c r="U126" s="21"/>
      <c r="V126" s="16"/>
    </row>
    <row r="127" spans="19:22" ht="14.25">
      <c r="S127" s="13"/>
      <c r="T127" s="21"/>
      <c r="U127" s="21"/>
      <c r="V127" s="16"/>
    </row>
    <row r="128" spans="19:22" ht="14.25">
      <c r="S128" s="13"/>
      <c r="T128" s="21"/>
      <c r="U128" s="21"/>
      <c r="V128" s="16"/>
    </row>
    <row r="129" spans="19:22" ht="14.25">
      <c r="S129" s="13"/>
      <c r="T129" s="21"/>
      <c r="U129" s="21"/>
      <c r="V129" s="16"/>
    </row>
    <row r="130" spans="19:22" ht="14.25">
      <c r="S130" s="13"/>
      <c r="T130" s="21"/>
      <c r="U130" s="21"/>
      <c r="V130" s="16"/>
    </row>
    <row r="131" spans="19:22" ht="14.25">
      <c r="S131" s="13"/>
      <c r="T131" s="21"/>
      <c r="U131" s="21"/>
      <c r="V131" s="16"/>
    </row>
    <row r="132" spans="19:22" ht="14.25">
      <c r="S132" s="13"/>
      <c r="T132" s="21"/>
      <c r="U132" s="21"/>
      <c r="V132" s="16"/>
    </row>
    <row r="133" spans="19:22" ht="14.25">
      <c r="S133" s="13"/>
      <c r="T133" s="21"/>
      <c r="U133" s="21"/>
      <c r="V133" s="16"/>
    </row>
    <row r="134" spans="19:22" ht="14.25">
      <c r="S134" s="13"/>
      <c r="T134" s="21"/>
      <c r="U134" s="21"/>
      <c r="V134" s="16"/>
    </row>
    <row r="135" spans="19:22" ht="14.25">
      <c r="S135" s="13"/>
      <c r="T135" s="21"/>
      <c r="U135" s="21"/>
      <c r="V135" s="16"/>
    </row>
    <row r="136" spans="19:22" ht="14.25">
      <c r="S136" s="13"/>
      <c r="T136" s="21"/>
      <c r="U136" s="21"/>
      <c r="V136" s="16"/>
    </row>
    <row r="137" spans="19:22" ht="14.25">
      <c r="S137" s="13"/>
      <c r="T137" s="21"/>
      <c r="U137" s="21"/>
      <c r="V137" s="16"/>
    </row>
    <row r="138" spans="19:22" ht="14.25">
      <c r="S138" s="13"/>
      <c r="T138" s="21"/>
      <c r="U138" s="21"/>
      <c r="V138" s="16"/>
    </row>
    <row r="139" spans="19:22" ht="14.25">
      <c r="S139" s="13"/>
      <c r="T139" s="21"/>
      <c r="U139" s="21"/>
      <c r="V139" s="16"/>
    </row>
    <row r="140" spans="19:22" ht="14.25">
      <c r="S140" s="13"/>
      <c r="T140" s="21"/>
      <c r="U140" s="21"/>
      <c r="V140" s="16"/>
    </row>
    <row r="141" spans="19:22" ht="14.25">
      <c r="S141" s="13"/>
      <c r="T141" s="21"/>
      <c r="U141" s="21"/>
      <c r="V141" s="16"/>
    </row>
    <row r="142" spans="19:22" ht="14.25">
      <c r="S142" s="13"/>
      <c r="T142" s="21"/>
      <c r="U142" s="21"/>
      <c r="V142" s="16"/>
    </row>
    <row r="143" spans="19:22" ht="14.25">
      <c r="S143" s="13"/>
      <c r="T143" s="21"/>
      <c r="U143" s="21"/>
      <c r="V143" s="16"/>
    </row>
    <row r="144" spans="19:22" ht="14.25">
      <c r="S144" s="13"/>
      <c r="T144" s="21"/>
      <c r="U144" s="21"/>
      <c r="V144" s="16"/>
    </row>
    <row r="145" spans="19:22" ht="14.25">
      <c r="S145" s="13"/>
      <c r="T145" s="21"/>
      <c r="U145" s="21"/>
      <c r="V145" s="16"/>
    </row>
    <row r="146" spans="19:22" ht="14.25">
      <c r="S146" s="13"/>
      <c r="T146" s="21"/>
      <c r="U146" s="21"/>
      <c r="V146" s="16"/>
    </row>
    <row r="147" spans="19:22" ht="14.25">
      <c r="S147" s="13"/>
      <c r="T147" s="21"/>
      <c r="U147" s="21"/>
      <c r="V147" s="16"/>
    </row>
    <row r="148" spans="19:22" ht="14.25">
      <c r="S148" s="13"/>
      <c r="T148" s="21"/>
      <c r="U148" s="21"/>
      <c r="V148" s="16"/>
    </row>
    <row r="149" spans="19:22" ht="14.25">
      <c r="S149" s="13"/>
      <c r="T149" s="21"/>
      <c r="U149" s="21"/>
      <c r="V149" s="16"/>
    </row>
    <row r="150" spans="19:22" ht="14.25">
      <c r="S150" s="13"/>
      <c r="T150" s="21"/>
      <c r="U150" s="21"/>
      <c r="V150" s="16"/>
    </row>
    <row r="151" spans="19:22" ht="14.25">
      <c r="S151" s="13"/>
      <c r="T151" s="21"/>
      <c r="U151" s="21"/>
      <c r="V151" s="16"/>
    </row>
    <row r="152" spans="19:22" ht="14.25">
      <c r="S152" s="13"/>
      <c r="T152" s="21"/>
      <c r="U152" s="21"/>
      <c r="V152" s="16"/>
    </row>
    <row r="153" spans="19:22" ht="14.25">
      <c r="S153" s="13"/>
      <c r="T153" s="21"/>
      <c r="U153" s="21"/>
      <c r="V153" s="16"/>
    </row>
    <row r="154" spans="19:22" ht="14.25">
      <c r="S154" s="13"/>
      <c r="T154" s="21"/>
      <c r="U154" s="21"/>
      <c r="V154" s="16"/>
    </row>
    <row r="155" spans="19:22" ht="14.25">
      <c r="S155" s="13"/>
      <c r="T155" s="21"/>
      <c r="U155" s="21"/>
      <c r="V155" s="16"/>
    </row>
    <row r="156" spans="19:22" ht="14.25">
      <c r="S156" s="13"/>
      <c r="T156" s="21"/>
      <c r="U156" s="21"/>
      <c r="V156" s="16"/>
    </row>
    <row r="157" spans="19:22" ht="14.25">
      <c r="S157" s="13"/>
      <c r="T157" s="21"/>
      <c r="U157" s="21"/>
      <c r="V157" s="16"/>
    </row>
    <row r="158" spans="19:22" ht="14.25">
      <c r="S158" s="13"/>
      <c r="T158" s="21"/>
      <c r="U158" s="21"/>
      <c r="V158" s="16"/>
    </row>
    <row r="159" spans="19:22" ht="14.25">
      <c r="S159" s="13"/>
      <c r="T159" s="21"/>
      <c r="U159" s="21"/>
      <c r="V159" s="16"/>
    </row>
    <row r="160" spans="19:22" ht="14.25">
      <c r="S160" s="13"/>
      <c r="T160" s="21"/>
      <c r="U160" s="21"/>
      <c r="V160" s="16"/>
    </row>
    <row r="161" spans="19:22" ht="14.25">
      <c r="S161" s="13"/>
      <c r="T161" s="21"/>
      <c r="U161" s="21"/>
      <c r="V161" s="16"/>
    </row>
    <row r="162" spans="19:22" ht="14.25">
      <c r="S162" s="13"/>
      <c r="T162" s="21"/>
      <c r="U162" s="21"/>
      <c r="V162" s="16"/>
    </row>
    <row r="163" spans="19:22" ht="14.25">
      <c r="S163" s="13"/>
      <c r="T163" s="21"/>
      <c r="U163" s="21"/>
      <c r="V163" s="16"/>
    </row>
    <row r="164" spans="19:22" ht="14.25">
      <c r="S164" s="13"/>
      <c r="T164" s="21"/>
      <c r="U164" s="21"/>
      <c r="V164" s="16"/>
    </row>
    <row r="165" spans="19:22" ht="14.25">
      <c r="S165" s="13"/>
      <c r="T165" s="21"/>
      <c r="U165" s="21"/>
      <c r="V165" s="16"/>
    </row>
    <row r="166" spans="19:22" ht="14.25">
      <c r="S166" s="13"/>
      <c r="T166" s="21"/>
      <c r="U166" s="21"/>
      <c r="V166" s="16"/>
    </row>
    <row r="167" spans="19:22" ht="14.25">
      <c r="S167" s="13"/>
      <c r="T167" s="21"/>
      <c r="U167" s="21"/>
      <c r="V167" s="16"/>
    </row>
    <row r="168" spans="19:22" ht="14.25">
      <c r="S168" s="13"/>
      <c r="T168" s="21"/>
      <c r="U168" s="21"/>
      <c r="V168" s="16"/>
    </row>
    <row r="169" spans="19:22" ht="14.25">
      <c r="S169" s="13"/>
      <c r="T169" s="21"/>
      <c r="U169" s="21"/>
      <c r="V169" s="16"/>
    </row>
    <row r="170" spans="19:22" ht="14.25">
      <c r="S170" s="13"/>
      <c r="T170" s="21"/>
      <c r="U170" s="21"/>
      <c r="V170" s="16"/>
    </row>
    <row r="171" spans="19:22" ht="14.25">
      <c r="S171" s="13"/>
      <c r="T171" s="21"/>
      <c r="U171" s="21"/>
      <c r="V171" s="16"/>
    </row>
    <row r="172" spans="19:22" ht="14.25">
      <c r="S172" s="13"/>
      <c r="T172" s="21"/>
      <c r="U172" s="21"/>
      <c r="V172" s="16"/>
    </row>
    <row r="173" spans="19:22" ht="14.25">
      <c r="S173" s="13"/>
      <c r="T173" s="21"/>
      <c r="U173" s="21"/>
      <c r="V173" s="16"/>
    </row>
    <row r="174" spans="19:22" ht="14.25">
      <c r="S174" s="13"/>
      <c r="T174" s="21"/>
      <c r="U174" s="21"/>
      <c r="V174" s="16"/>
    </row>
    <row r="175" spans="19:22" ht="14.25">
      <c r="S175" s="13"/>
      <c r="T175" s="21"/>
      <c r="U175" s="21"/>
      <c r="V175" s="16"/>
    </row>
    <row r="176" spans="19:22" ht="14.25">
      <c r="S176" s="13"/>
      <c r="T176" s="21"/>
      <c r="U176" s="21"/>
      <c r="V176" s="16"/>
    </row>
    <row r="177" spans="19:22" ht="14.25">
      <c r="S177" s="13"/>
      <c r="T177" s="21"/>
      <c r="U177" s="21"/>
      <c r="V177" s="16"/>
    </row>
  </sheetData>
  <sheetProtection password="CA35" sheet="1" objects="1" scenarios="1" selectLockedCells="1" selectUnlockedCells="1"/>
  <printOptions/>
  <pageMargins left="0.5" right="0.5" top="0.75" bottom="0.75" header="0.5" footer="0.5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74"/>
  <sheetViews>
    <sheetView zoomScalePageLayoutView="0" workbookViewId="0" topLeftCell="A1">
      <selection activeCell="D19" sqref="D19"/>
    </sheetView>
  </sheetViews>
  <sheetFormatPr defaultColWidth="9.140625" defaultRowHeight="12.75"/>
  <sheetData>
    <row r="10" ht="12.75">
      <c r="B10" s="24"/>
    </row>
    <row r="11" ht="12.75">
      <c r="B11" s="24"/>
    </row>
    <row r="12" ht="12.75">
      <c r="B12" s="24"/>
    </row>
    <row r="13" ht="12.75">
      <c r="B13" s="24"/>
    </row>
    <row r="14" ht="12.75">
      <c r="B14" s="24"/>
    </row>
    <row r="15" ht="12.75">
      <c r="B15" s="24"/>
    </row>
    <row r="16" ht="12.75">
      <c r="B16" s="24"/>
    </row>
    <row r="17" ht="12.75">
      <c r="B17" s="24"/>
    </row>
    <row r="18" ht="12.75">
      <c r="B18" s="24"/>
    </row>
    <row r="19" ht="12.75">
      <c r="B19" s="24"/>
    </row>
    <row r="20" ht="12.75">
      <c r="B20" s="24"/>
    </row>
    <row r="21" ht="12.75">
      <c r="B21" s="24"/>
    </row>
    <row r="22" ht="12.75">
      <c r="B22" s="24"/>
    </row>
    <row r="23" ht="12.75">
      <c r="B23" s="24"/>
    </row>
    <row r="24" ht="12.75">
      <c r="B24" s="24"/>
    </row>
    <row r="25" ht="12.75">
      <c r="B25" s="24"/>
    </row>
    <row r="26" ht="12.75">
      <c r="B26" s="24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  <row r="33" ht="12.75">
      <c r="B33" s="24"/>
    </row>
    <row r="34" ht="12.75">
      <c r="B34" s="24"/>
    </row>
    <row r="35" ht="12.75">
      <c r="B35" s="24"/>
    </row>
    <row r="36" ht="12.75">
      <c r="B36" s="24"/>
    </row>
    <row r="37" ht="12.75">
      <c r="B37" s="24"/>
    </row>
    <row r="38" ht="12.75">
      <c r="B38" s="24"/>
    </row>
    <row r="39" ht="12.75">
      <c r="B39" s="24"/>
    </row>
    <row r="40" ht="12.75">
      <c r="B40" s="24"/>
    </row>
    <row r="41" ht="12.75">
      <c r="B41" s="24"/>
    </row>
    <row r="42" ht="12.75">
      <c r="B42" s="24"/>
    </row>
    <row r="43" ht="12.75">
      <c r="B43" s="24"/>
    </row>
    <row r="44" ht="12.75">
      <c r="B44" s="24"/>
    </row>
    <row r="45" ht="12.75">
      <c r="B45" s="24"/>
    </row>
    <row r="46" ht="12.75">
      <c r="B46" s="24"/>
    </row>
    <row r="47" ht="12.75">
      <c r="B47" s="24"/>
    </row>
    <row r="48" ht="12.75">
      <c r="B48" s="24"/>
    </row>
    <row r="49" ht="12.75">
      <c r="B49" s="24"/>
    </row>
    <row r="50" ht="12.75">
      <c r="B50" s="24"/>
    </row>
    <row r="51" ht="12.75">
      <c r="B51" s="24"/>
    </row>
    <row r="52" ht="12.75">
      <c r="B52" s="24"/>
    </row>
    <row r="53" ht="12.75">
      <c r="B53" s="24"/>
    </row>
    <row r="54" ht="12.75">
      <c r="B54" s="24"/>
    </row>
    <row r="55" ht="12.75">
      <c r="B55" s="24"/>
    </row>
    <row r="56" ht="12.75">
      <c r="B56" s="24"/>
    </row>
    <row r="57" ht="12.75">
      <c r="B57" s="24"/>
    </row>
    <row r="58" ht="12.75">
      <c r="B58" s="24"/>
    </row>
    <row r="59" ht="12.75">
      <c r="B59" s="24"/>
    </row>
    <row r="60" ht="12.75">
      <c r="B60" s="24"/>
    </row>
    <row r="61" ht="12.75">
      <c r="B61" s="24"/>
    </row>
    <row r="62" ht="12.75">
      <c r="B62" s="24"/>
    </row>
    <row r="63" ht="12.75">
      <c r="B63" s="24"/>
    </row>
    <row r="64" ht="12.75">
      <c r="B64" s="24"/>
    </row>
    <row r="65" ht="12.75">
      <c r="B65" s="24"/>
    </row>
    <row r="66" ht="12.75">
      <c r="B66" s="24"/>
    </row>
    <row r="67" ht="12.75">
      <c r="B67" s="24"/>
    </row>
    <row r="68" ht="12.75">
      <c r="B68" s="24"/>
    </row>
    <row r="69" ht="12.75">
      <c r="B69" s="24"/>
    </row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7" customWidth="1"/>
    <col min="5" max="5" width="16.421875" style="7" customWidth="1"/>
    <col min="6" max="6" width="17.140625" style="7" customWidth="1"/>
  </cols>
  <sheetData>
    <row r="1" spans="2:6" ht="20.25">
      <c r="B1" s="37" t="s">
        <v>107</v>
      </c>
      <c r="D1"/>
      <c r="E1"/>
      <c r="F1"/>
    </row>
    <row r="2" spans="2:3" ht="15">
      <c r="B2" s="8" t="s">
        <v>29</v>
      </c>
      <c r="C2" s="10"/>
    </row>
    <row r="4" spans="2:6" ht="15.75">
      <c r="B4" s="2"/>
      <c r="C4" s="36"/>
      <c r="D4" s="11" t="s">
        <v>10</v>
      </c>
      <c r="E4" s="7" t="s">
        <v>2</v>
      </c>
      <c r="F4" s="3" t="s">
        <v>2</v>
      </c>
    </row>
    <row r="5" spans="2:6" ht="15">
      <c r="B5" s="8" t="s">
        <v>0</v>
      </c>
      <c r="C5" s="7" t="s">
        <v>3</v>
      </c>
      <c r="D5" s="11" t="s">
        <v>11</v>
      </c>
      <c r="E5" s="7" t="s">
        <v>4</v>
      </c>
      <c r="F5" s="3" t="s">
        <v>1</v>
      </c>
    </row>
    <row r="6" spans="1:6" ht="15.75">
      <c r="A6" s="2"/>
      <c r="B6" s="8" t="s">
        <v>13</v>
      </c>
      <c r="C6" s="7" t="s">
        <v>14</v>
      </c>
      <c r="D6" s="40" t="s">
        <v>14</v>
      </c>
      <c r="E6" s="41" t="s">
        <v>24</v>
      </c>
      <c r="F6" s="41" t="s">
        <v>24</v>
      </c>
    </row>
    <row r="7" spans="1:6" ht="15.75">
      <c r="A7" s="2"/>
      <c r="B7" s="8" t="s">
        <v>44</v>
      </c>
      <c r="C7" s="8" t="s">
        <v>70</v>
      </c>
      <c r="D7" s="44">
        <v>7.275</v>
      </c>
      <c r="E7" s="45">
        <v>3409</v>
      </c>
      <c r="F7" s="45">
        <v>24847</v>
      </c>
    </row>
    <row r="8" spans="1:6" ht="15.75">
      <c r="A8" s="2"/>
      <c r="B8" s="18" t="s">
        <v>43</v>
      </c>
      <c r="C8" s="18" t="s">
        <v>68</v>
      </c>
      <c r="D8" s="46">
        <v>10.2</v>
      </c>
      <c r="E8" s="47">
        <v>2879.5</v>
      </c>
      <c r="F8" s="47">
        <v>29164</v>
      </c>
    </row>
    <row r="9" spans="1:6" ht="15.75">
      <c r="A9" s="2"/>
      <c r="B9" s="8" t="s">
        <v>43</v>
      </c>
      <c r="C9" s="8" t="s">
        <v>69</v>
      </c>
      <c r="D9" s="44">
        <v>5.675</v>
      </c>
      <c r="E9" s="45">
        <v>3102</v>
      </c>
      <c r="F9" s="45">
        <v>17677.05</v>
      </c>
    </row>
    <row r="10" spans="1:6" ht="15.75">
      <c r="A10" s="2"/>
      <c r="B10" s="8" t="s">
        <v>42</v>
      </c>
      <c r="C10" s="8" t="s">
        <v>67</v>
      </c>
      <c r="D10" s="44">
        <v>7.175</v>
      </c>
      <c r="E10" s="45">
        <v>3030.5</v>
      </c>
      <c r="F10" s="45">
        <v>22154.1</v>
      </c>
    </row>
    <row r="11" spans="1:6" ht="15.75">
      <c r="A11" s="2"/>
      <c r="B11" s="8" t="s">
        <v>45</v>
      </c>
      <c r="C11" s="52" t="s">
        <v>71</v>
      </c>
      <c r="D11" s="44">
        <v>6.825</v>
      </c>
      <c r="E11" s="45">
        <v>3188</v>
      </c>
      <c r="F11" s="45">
        <v>21769.75</v>
      </c>
    </row>
    <row r="12" spans="1:6" ht="15.75">
      <c r="A12" s="2"/>
      <c r="B12" s="8" t="s">
        <v>45</v>
      </c>
      <c r="C12" s="52" t="s">
        <v>72</v>
      </c>
      <c r="D12" s="44">
        <v>5.975</v>
      </c>
      <c r="E12" s="45">
        <v>2836.25</v>
      </c>
      <c r="F12" s="45">
        <v>16965.4</v>
      </c>
    </row>
    <row r="13" spans="1:6" ht="15.75">
      <c r="A13" s="2"/>
      <c r="B13" s="18" t="s">
        <v>45</v>
      </c>
      <c r="C13" s="59" t="s">
        <v>73</v>
      </c>
      <c r="D13" s="46">
        <v>10.35</v>
      </c>
      <c r="E13" s="47">
        <v>2748.5</v>
      </c>
      <c r="F13" s="47">
        <v>28436.55</v>
      </c>
    </row>
    <row r="14" spans="1:6" ht="15.75">
      <c r="A14" s="2"/>
      <c r="B14" s="8" t="s">
        <v>45</v>
      </c>
      <c r="C14" s="52" t="s">
        <v>74</v>
      </c>
      <c r="D14" s="44">
        <v>10.5</v>
      </c>
      <c r="E14" s="45">
        <v>2564.5</v>
      </c>
      <c r="F14" s="45">
        <v>26755</v>
      </c>
    </row>
    <row r="15" spans="1:6" ht="15.75">
      <c r="A15" s="2"/>
      <c r="B15" s="8" t="s">
        <v>45</v>
      </c>
      <c r="C15" s="52" t="s">
        <v>75</v>
      </c>
      <c r="D15" s="42">
        <v>8.1</v>
      </c>
      <c r="E15" s="43">
        <v>2894.5</v>
      </c>
      <c r="F15" s="43">
        <v>23335</v>
      </c>
    </row>
    <row r="16" spans="1:6" ht="15.75">
      <c r="A16" s="2"/>
      <c r="B16" s="8" t="s">
        <v>46</v>
      </c>
      <c r="C16" s="52" t="s">
        <v>76</v>
      </c>
      <c r="D16" s="42">
        <v>13.48</v>
      </c>
      <c r="E16" s="43">
        <v>1906.75</v>
      </c>
      <c r="F16" s="43">
        <v>25848</v>
      </c>
    </row>
    <row r="17" spans="1:6" ht="15.75">
      <c r="A17" s="2"/>
      <c r="B17" s="8" t="s">
        <v>41</v>
      </c>
      <c r="C17" s="8" t="s">
        <v>65</v>
      </c>
      <c r="D17" s="42">
        <v>11.2</v>
      </c>
      <c r="E17" s="43">
        <v>1859</v>
      </c>
      <c r="F17" s="43">
        <v>20765.65</v>
      </c>
    </row>
    <row r="18" spans="1:6" ht="15.75">
      <c r="A18" s="2"/>
      <c r="B18" s="8" t="s">
        <v>41</v>
      </c>
      <c r="C18" s="8" t="s">
        <v>66</v>
      </c>
      <c r="D18" s="44">
        <v>14.1</v>
      </c>
      <c r="E18" s="45">
        <v>1793.25</v>
      </c>
      <c r="F18" s="45">
        <v>25252</v>
      </c>
    </row>
    <row r="19" spans="1:6" ht="15">
      <c r="A19" s="12"/>
      <c r="B19" s="8" t="s">
        <v>13</v>
      </c>
      <c r="C19" s="7" t="s">
        <v>14</v>
      </c>
      <c r="D19" s="11" t="s">
        <v>14</v>
      </c>
      <c r="E19" s="11" t="s">
        <v>14</v>
      </c>
      <c r="F19" s="11" t="s">
        <v>14</v>
      </c>
    </row>
    <row r="20" spans="1:6" ht="15">
      <c r="A20" s="12"/>
      <c r="B20" s="8"/>
      <c r="C20" s="7" t="s">
        <v>37</v>
      </c>
      <c r="D20" s="11">
        <v>9.24</v>
      </c>
      <c r="E20" s="11">
        <v>2684</v>
      </c>
      <c r="F20" s="11">
        <v>23581</v>
      </c>
    </row>
    <row r="21" spans="1:6" ht="15">
      <c r="A21" s="12"/>
      <c r="B21" s="8"/>
      <c r="C21" s="7"/>
      <c r="D21" s="11"/>
      <c r="E21" s="11"/>
      <c r="F21" s="11"/>
    </row>
    <row r="22" spans="2:6" ht="15" customHeight="1">
      <c r="B22" s="2"/>
      <c r="C22" s="10"/>
      <c r="F22" s="3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Matta,Rebecca</cp:lastModifiedBy>
  <cp:lastPrinted>2016-09-28T18:04:08Z</cp:lastPrinted>
  <dcterms:created xsi:type="dcterms:W3CDTF">2004-11-18T23:32:11Z</dcterms:created>
  <dcterms:modified xsi:type="dcterms:W3CDTF">2017-01-12T13:53:47Z</dcterms:modified>
  <cp:category/>
  <cp:version/>
  <cp:contentType/>
  <cp:contentStatus/>
</cp:coreProperties>
</file>