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erraretto\Dropbox (Personal)\Projetos - Florida\hybrids\corn 2018 summer\"/>
    </mc:Choice>
  </mc:AlternateContent>
  <bookViews>
    <workbookView xWindow="0" yWindow="0" windowWidth="21600" windowHeight="9735"/>
  </bookViews>
  <sheets>
    <sheet name="Variety Data" sheetId="1" r:id="rId1"/>
    <sheet name="Sheet4" sheetId="4" state="hidden" r:id="rId2"/>
    <sheet name="2006 Milk Information" sheetId="2" r:id="rId3"/>
  </sheets>
  <calcPr calcId="152511"/>
</workbook>
</file>

<file path=xl/sharedStrings.xml><?xml version="1.0" encoding="utf-8"?>
<sst xmlns="http://schemas.openxmlformats.org/spreadsheetml/2006/main" count="458" uniqueCount="219">
  <si>
    <t>Pioneer</t>
  </si>
  <si>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</si>
  <si>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</si>
  <si>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</si>
  <si>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</si>
  <si>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</si>
  <si>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</si>
  <si>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</si>
  <si>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</si>
  <si>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</si>
  <si>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</si>
  <si>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Starch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</si>
  <si>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</si>
  <si>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</si>
  <si>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</si>
  <si>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</si>
  <si>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</si>
  <si>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</si>
  <si>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</si>
  <si>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</si>
  <si>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</si>
  <si>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</si>
  <si>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Yield digestible</t>
  </si>
  <si>
    <t>NDF, T/A</t>
  </si>
  <si>
    <t>35% DM T/A</t>
  </si>
  <si>
    <t>**********</t>
  </si>
  <si>
    <t>Milk per ton of silage' and 'Milk per acre of silage yield' were calculated using the Milk2006 formulas from the University of Wisconsin</t>
  </si>
  <si>
    <t>Sugar</t>
  </si>
  <si>
    <t>Hybrids highlighted in yellow appear in the upper right quadrant of the graph</t>
  </si>
  <si>
    <t>NEL</t>
  </si>
  <si>
    <t>Mcal/lb</t>
  </si>
  <si>
    <t>digestible</t>
  </si>
  <si>
    <t>Agra Tech</t>
  </si>
  <si>
    <t>TDN</t>
  </si>
  <si>
    <t>Augusta Seed</t>
  </si>
  <si>
    <t>Relative</t>
  </si>
  <si>
    <t>Maturity Days</t>
  </si>
  <si>
    <t>Harvest</t>
  </si>
  <si>
    <t>DM %</t>
  </si>
  <si>
    <t>ADF</t>
  </si>
  <si>
    <t>AVERAGE</t>
  </si>
  <si>
    <t>STD ERR</t>
  </si>
  <si>
    <t>*********</t>
  </si>
  <si>
    <t>Monsanto</t>
  </si>
  <si>
    <t>Mean</t>
  </si>
  <si>
    <t>A7768GT3110</t>
  </si>
  <si>
    <t>sample</t>
  </si>
  <si>
    <t>#</t>
  </si>
  <si>
    <t>Hybrid 1</t>
  </si>
  <si>
    <t>909VIP</t>
  </si>
  <si>
    <t>Dynagro</t>
  </si>
  <si>
    <t>TMF14L46</t>
  </si>
  <si>
    <t>P1662YHR</t>
  </si>
  <si>
    <t>REV25BHR26</t>
  </si>
  <si>
    <t>Terral Seed</t>
  </si>
  <si>
    <t>REV28BHR18</t>
  </si>
  <si>
    <t>A1165VT2PRORIB</t>
  </si>
  <si>
    <t>A1367GT3220</t>
  </si>
  <si>
    <t>A7668GT3110</t>
  </si>
  <si>
    <t>998VIP</t>
  </si>
  <si>
    <t>1778VIP</t>
  </si>
  <si>
    <t>1024VIP</t>
  </si>
  <si>
    <t>749VT29</t>
  </si>
  <si>
    <t>85VT2P4</t>
  </si>
  <si>
    <t>608VIP</t>
  </si>
  <si>
    <t>P1847AML</t>
  </si>
  <si>
    <t>Masterchoice</t>
  </si>
  <si>
    <t>MCT6552</t>
  </si>
  <si>
    <t>MCT6653</t>
  </si>
  <si>
    <t>MCT6733</t>
  </si>
  <si>
    <t>D58QC72</t>
  </si>
  <si>
    <t>D55QC73</t>
  </si>
  <si>
    <t>REV25BHR89</t>
  </si>
  <si>
    <t>REV27BHR79</t>
  </si>
  <si>
    <t>DKC67-99</t>
  </si>
  <si>
    <t>DKC66-29</t>
  </si>
  <si>
    <t>DKC68-69</t>
  </si>
  <si>
    <t>Syngenta</t>
  </si>
  <si>
    <t>NK1694-3111</t>
  </si>
  <si>
    <t>NK1808-3111</t>
  </si>
  <si>
    <t>2018 Corn Silage Hybrid Variety Test</t>
  </si>
  <si>
    <t>Mycogen</t>
  </si>
  <si>
    <t>Fertilizer Appication LBS/Acre -N 270; P 56; K 211; Mg 16; S 36; Mn 10; Zn 4; divided in pre-incorporated, starter and 4 other applications; Last application over irrigation</t>
  </si>
  <si>
    <t>Irrigated as needed, 30 inch rows</t>
  </si>
  <si>
    <t>Pesticide application - Counter at planting, with Athrazine, Prowl and Dual; Tebustar, Headline at 30 inch plant height, and Headline Amp at tasseling; Insecticide as needed, total 6 applications (Coragen, Besiege, Warrior and Belt)</t>
  </si>
  <si>
    <t>7.0*</t>
  </si>
  <si>
    <t>6.2*</t>
  </si>
  <si>
    <t>6.3*</t>
  </si>
  <si>
    <t>6.5*</t>
  </si>
  <si>
    <t>6.0*</t>
  </si>
  <si>
    <t>6.4*</t>
  </si>
  <si>
    <t>6.6*</t>
  </si>
  <si>
    <t>6.9*</t>
  </si>
  <si>
    <t>6.7*</t>
  </si>
  <si>
    <t>20.1*</t>
  </si>
  <si>
    <t>17.6*</t>
  </si>
  <si>
    <t>17.9*</t>
  </si>
  <si>
    <t>18.5*</t>
  </si>
  <si>
    <t>17.3*</t>
  </si>
  <si>
    <t>18.7*</t>
  </si>
  <si>
    <t>18.0*</t>
  </si>
  <si>
    <t>17.2*</t>
  </si>
  <si>
    <t>17.8*</t>
  </si>
  <si>
    <t>18.2*</t>
  </si>
  <si>
    <t>17.7*</t>
  </si>
  <si>
    <t>19.0*</t>
  </si>
  <si>
    <t>18.4*</t>
  </si>
  <si>
    <t>19.8*</t>
  </si>
  <si>
    <t>19.1*</t>
  </si>
  <si>
    <t>3609.3*</t>
  </si>
  <si>
    <t>19721*</t>
  </si>
  <si>
    <t>18116*</t>
  </si>
  <si>
    <t>17646*</t>
  </si>
  <si>
    <t>18478*</t>
  </si>
  <si>
    <t>16712*</t>
  </si>
  <si>
    <t>17669*</t>
  </si>
  <si>
    <t>18803*</t>
  </si>
  <si>
    <t>16915*</t>
  </si>
  <si>
    <t>16793*</t>
  </si>
  <si>
    <t>16639*</t>
  </si>
  <si>
    <t>17782*</t>
  </si>
  <si>
    <t>17228*</t>
  </si>
  <si>
    <t>19367*</t>
  </si>
  <si>
    <t>17925*</t>
  </si>
  <si>
    <t>18397*</t>
  </si>
  <si>
    <t>19474*</t>
  </si>
  <si>
    <t>17292*</t>
  </si>
  <si>
    <t>18623*</t>
  </si>
  <si>
    <t>19479*</t>
  </si>
  <si>
    <t>18340*</t>
  </si>
  <si>
    <t>17941*</t>
  </si>
  <si>
    <t>*Hybrids that performed similarly to the best hybrid.  F-protected LSD analysis. Probability &lt; 0.05.</t>
  </si>
  <si>
    <t>48.7*</t>
  </si>
  <si>
    <t>43.8*</t>
  </si>
  <si>
    <t>46.7*</t>
  </si>
  <si>
    <t>46.5*</t>
  </si>
  <si>
    <t>44.3*</t>
  </si>
  <si>
    <t>44.7*</t>
  </si>
  <si>
    <t>47.4*</t>
  </si>
  <si>
    <t>43.1*</t>
  </si>
  <si>
    <t>48.3*</t>
  </si>
  <si>
    <t>45.6*</t>
  </si>
  <si>
    <t>10.4*</t>
  </si>
  <si>
    <t>10.1*</t>
  </si>
  <si>
    <t>9.7*</t>
  </si>
  <si>
    <t>9.8*</t>
  </si>
  <si>
    <t>47.7*</t>
  </si>
  <si>
    <t>46.9*</t>
  </si>
  <si>
    <t>45.4*</t>
  </si>
  <si>
    <t>44.9*</t>
  </si>
  <si>
    <t>42.7*</t>
  </si>
  <si>
    <t>43.4*</t>
  </si>
  <si>
    <t>42.9*</t>
  </si>
  <si>
    <t>55.8*</t>
  </si>
  <si>
    <t>52.5*</t>
  </si>
  <si>
    <t>53.6*</t>
  </si>
  <si>
    <t>54.3*</t>
  </si>
  <si>
    <t>53.7*</t>
  </si>
  <si>
    <t>52.7*</t>
  </si>
  <si>
    <t>53.9*</t>
  </si>
  <si>
    <t>53.2*</t>
  </si>
  <si>
    <t>30.0*</t>
  </si>
  <si>
    <t>29.7*</t>
  </si>
  <si>
    <t>28.2*</t>
  </si>
  <si>
    <t>27.2*</t>
  </si>
  <si>
    <t>28.4*</t>
  </si>
  <si>
    <t>27.5*</t>
  </si>
  <si>
    <t>27.1*</t>
  </si>
  <si>
    <t>41.6*</t>
  </si>
  <si>
    <t>37.6*</t>
  </si>
  <si>
    <t>35.7*</t>
  </si>
  <si>
    <t>38.7*</t>
  </si>
  <si>
    <t>39.0*</t>
  </si>
  <si>
    <t>38.6*</t>
  </si>
  <si>
    <t>39.3*</t>
  </si>
  <si>
    <t>38.0*</t>
  </si>
  <si>
    <t>36.7*</t>
  </si>
  <si>
    <t>8.4*</t>
  </si>
  <si>
    <t>8.1*</t>
  </si>
  <si>
    <t>7.8*</t>
  </si>
  <si>
    <t>8.0*</t>
  </si>
  <si>
    <t>7.9*</t>
  </si>
  <si>
    <t>8.2*</t>
  </si>
  <si>
    <t>75.8*</t>
  </si>
  <si>
    <t>73.6*</t>
  </si>
  <si>
    <t>72.9*</t>
  </si>
  <si>
    <t>74.8*</t>
  </si>
  <si>
    <t>74.0*</t>
  </si>
  <si>
    <t>73.5*</t>
  </si>
  <si>
    <t>73.3*</t>
  </si>
  <si>
    <t>73.2*</t>
  </si>
  <si>
    <t>73.4*</t>
  </si>
  <si>
    <t>73.0*</t>
  </si>
  <si>
    <t>71.0*</t>
  </si>
  <si>
    <t>70.4*</t>
  </si>
  <si>
    <t>72.0*</t>
  </si>
  <si>
    <t>71.4*</t>
  </si>
  <si>
    <t>70.9*</t>
  </si>
  <si>
    <t>70.8*</t>
  </si>
  <si>
    <t>70.7*</t>
  </si>
  <si>
    <t>1.53*</t>
  </si>
  <si>
    <t>1.51*</t>
  </si>
  <si>
    <t>1.33*</t>
  </si>
  <si>
    <t>1.34*</t>
  </si>
  <si>
    <t>1.29*</t>
  </si>
  <si>
    <t>1.39*</t>
  </si>
  <si>
    <t>1.52*</t>
  </si>
  <si>
    <t>1.32*</t>
  </si>
  <si>
    <t>1.43*</t>
  </si>
  <si>
    <t>1.31*</t>
  </si>
  <si>
    <t>Summer Planting</t>
  </si>
  <si>
    <t>2018 Corn Silage Hybrid Variety Test; University of Florida; Summer Planting</t>
  </si>
  <si>
    <t>Harvest Dates from October 9 to October 16 2018, depending on maturity group</t>
  </si>
  <si>
    <t>Planted July 18, 2018</t>
  </si>
  <si>
    <t>Planting rate was 60 K plants/Acre, 30-inch rows</t>
  </si>
  <si>
    <t>REV27F95PWE</t>
  </si>
  <si>
    <t>REV25F86PWE</t>
  </si>
  <si>
    <t>REV24F77SX</t>
  </si>
  <si>
    <t>P1870YHR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</si>
</sst>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SAS Monospace"/>
      <family val="3"/>
    </font>
    <font>
      <sz val="1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/>
    <xf numFmtId="1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5" fillId="0" borderId="0" xfId="0" applyFont="1"/>
    <xf numFmtId="164" fontId="0" fillId="0" borderId="0" xfId="0" applyNumberFormat="1" applyFill="1"/>
    <xf numFmtId="164" fontId="5" fillId="0" borderId="0" xfId="0" applyNumberFormat="1" applyFont="1" applyFill="1" applyAlignment="1">
      <alignment horizontal="center"/>
    </xf>
    <xf numFmtId="2" fontId="0" fillId="0" borderId="0" xfId="0" applyNumberFormat="1"/>
    <xf numFmtId="2" fontId="5" fillId="0" borderId="0" xfId="0" applyNumberFormat="1" applyFont="1" applyFill="1" applyAlignment="1">
      <alignment horizontal="center"/>
    </xf>
    <xf numFmtId="2" fontId="0" fillId="0" borderId="0" xfId="0" applyNumberFormat="1" applyFill="1"/>
    <xf numFmtId="2" fontId="5" fillId="0" borderId="0" xfId="0" applyNumberFormat="1" applyFont="1"/>
    <xf numFmtId="0" fontId="6" fillId="0" borderId="0" xfId="0" applyFont="1"/>
    <xf numFmtId="164" fontId="4" fillId="0" borderId="0" xfId="0" applyNumberFormat="1" applyFont="1" applyFill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/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10" fillId="0" borderId="0" xfId="0" applyFont="1" applyAlignment="1">
      <alignment vertical="top" wrapText="1"/>
    </xf>
    <xf numFmtId="0" fontId="8" fillId="0" borderId="0" xfId="0" applyFont="1" applyAlignment="1">
      <alignment horizontal="left"/>
    </xf>
    <xf numFmtId="164" fontId="3" fillId="0" borderId="0" xfId="0" applyNumberFormat="1" applyFont="1"/>
    <xf numFmtId="164" fontId="3" fillId="0" borderId="0" xfId="0" applyNumberFormat="1" applyFont="1" applyFill="1"/>
    <xf numFmtId="164" fontId="3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11" fillId="0" borderId="0" xfId="0" applyNumberFormat="1" applyFont="1" applyAlignment="1">
      <alignment vertical="top" wrapText="1"/>
    </xf>
    <xf numFmtId="2" fontId="0" fillId="0" borderId="0" xfId="0" applyNumberFormat="1" applyBorder="1" applyAlignment="1">
      <alignment horizontal="center"/>
    </xf>
    <xf numFmtId="164" fontId="3" fillId="0" borderId="0" xfId="0" applyNumberFormat="1" applyFont="1" applyBorder="1"/>
    <xf numFmtId="2" fontId="0" fillId="0" borderId="0" xfId="0" applyNumberFormat="1" applyBorder="1"/>
    <xf numFmtId="0" fontId="0" fillId="0" borderId="0" xfId="0" applyBorder="1"/>
    <xf numFmtId="0" fontId="12" fillId="0" borderId="0" xfId="0" applyFont="1" applyBorder="1" applyAlignment="1">
      <alignment horizontal="center" vertical="top" wrapText="1"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2" fontId="11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8" fillId="0" borderId="0" xfId="0" applyFont="1" applyFill="1"/>
    <xf numFmtId="1" fontId="0" fillId="0" borderId="0" xfId="0" applyNumberForma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 wrapText="1"/>
    </xf>
    <xf numFmtId="1" fontId="13" fillId="2" borderId="0" xfId="0" applyNumberFormat="1" applyFont="1" applyFill="1" applyAlignment="1">
      <alignment horizontal="center" vertical="center" wrapText="1"/>
    </xf>
    <xf numFmtId="0" fontId="3" fillId="0" borderId="0" xfId="0" quotePrefix="1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89613034623218"/>
          <c:y val="8.4415584415584416E-2"/>
          <c:w val="0.7820773930753564"/>
          <c:h val="0.691558441558441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'2006 Milk Information'!$D$7:$D$38</c:f>
              <c:numCache>
                <c:formatCode>0.0</c:formatCode>
                <c:ptCount val="32"/>
                <c:pt idx="0">
                  <c:v>6.3</c:v>
                </c:pt>
                <c:pt idx="1">
                  <c:v>6.5</c:v>
                </c:pt>
                <c:pt idx="2">
                  <c:v>6</c:v>
                </c:pt>
                <c:pt idx="3">
                  <c:v>6.2</c:v>
                </c:pt>
                <c:pt idx="4">
                  <c:v>6.5</c:v>
                </c:pt>
                <c:pt idx="5">
                  <c:v>6.3</c:v>
                </c:pt>
                <c:pt idx="6">
                  <c:v>5.2391052699999996</c:v>
                </c:pt>
                <c:pt idx="7">
                  <c:v>5.03051096</c:v>
                </c:pt>
                <c:pt idx="8">
                  <c:v>5.5635797299999998</c:v>
                </c:pt>
                <c:pt idx="9">
                  <c:v>6.2</c:v>
                </c:pt>
                <c:pt idx="10">
                  <c:v>5.7830307100000002</c:v>
                </c:pt>
                <c:pt idx="11">
                  <c:v>6.4</c:v>
                </c:pt>
                <c:pt idx="12">
                  <c:v>6.2</c:v>
                </c:pt>
                <c:pt idx="13">
                  <c:v>5.1718020300000003</c:v>
                </c:pt>
                <c:pt idx="14">
                  <c:v>5.7904762200000004</c:v>
                </c:pt>
                <c:pt idx="15">
                  <c:v>6.2</c:v>
                </c:pt>
                <c:pt idx="16">
                  <c:v>6.2</c:v>
                </c:pt>
                <c:pt idx="17">
                  <c:v>6.5</c:v>
                </c:pt>
                <c:pt idx="18">
                  <c:v>6.9</c:v>
                </c:pt>
                <c:pt idx="19">
                  <c:v>4.6435022300000002</c:v>
                </c:pt>
                <c:pt idx="20">
                  <c:v>6</c:v>
                </c:pt>
                <c:pt idx="21">
                  <c:v>5.7726135999999997</c:v>
                </c:pt>
                <c:pt idx="22">
                  <c:v>5.6610018699999998</c:v>
                </c:pt>
                <c:pt idx="23">
                  <c:v>6.7</c:v>
                </c:pt>
                <c:pt idx="24">
                  <c:v>6.2</c:v>
                </c:pt>
                <c:pt idx="25">
                  <c:v>5.1238100900000001</c:v>
                </c:pt>
                <c:pt idx="26">
                  <c:v>3.2854228000000001</c:v>
                </c:pt>
                <c:pt idx="27">
                  <c:v>4.1803585400000003</c:v>
                </c:pt>
                <c:pt idx="28">
                  <c:v>6.6</c:v>
                </c:pt>
                <c:pt idx="29">
                  <c:v>6.6</c:v>
                </c:pt>
                <c:pt idx="30">
                  <c:v>6.2</c:v>
                </c:pt>
                <c:pt idx="31">
                  <c:v>7</c:v>
                </c:pt>
              </c:numCache>
            </c:numRef>
          </c:xVal>
          <c:yVal>
            <c:numRef>
              <c:f>'2006 Milk Information'!$E$7:$E$38</c:f>
              <c:numCache>
                <c:formatCode>0.0</c:formatCode>
                <c:ptCount val="32"/>
                <c:pt idx="0">
                  <c:v>2806</c:v>
                </c:pt>
                <c:pt idx="1">
                  <c:v>2852.5</c:v>
                </c:pt>
                <c:pt idx="2">
                  <c:v>2753.75</c:v>
                </c:pt>
                <c:pt idx="3">
                  <c:v>2869.25</c:v>
                </c:pt>
                <c:pt idx="4">
                  <c:v>2904.25</c:v>
                </c:pt>
                <c:pt idx="5">
                  <c:v>2692.5</c:v>
                </c:pt>
                <c:pt idx="6">
                  <c:v>2767.25</c:v>
                </c:pt>
                <c:pt idx="7">
                  <c:v>3609.3</c:v>
                </c:pt>
                <c:pt idx="8">
                  <c:v>2696.25</c:v>
                </c:pt>
                <c:pt idx="9">
                  <c:v>3197</c:v>
                </c:pt>
                <c:pt idx="10">
                  <c:v>2754.75</c:v>
                </c:pt>
                <c:pt idx="11">
                  <c:v>2700.5</c:v>
                </c:pt>
                <c:pt idx="12">
                  <c:v>2643.75</c:v>
                </c:pt>
                <c:pt idx="13">
                  <c:v>2722</c:v>
                </c:pt>
                <c:pt idx="14">
                  <c:v>2872</c:v>
                </c:pt>
                <c:pt idx="15">
                  <c:v>2862.5</c:v>
                </c:pt>
                <c:pt idx="16">
                  <c:v>2772.25</c:v>
                </c:pt>
                <c:pt idx="17">
                  <c:v>2881.5</c:v>
                </c:pt>
                <c:pt idx="18">
                  <c:v>2811</c:v>
                </c:pt>
                <c:pt idx="19">
                  <c:v>2920</c:v>
                </c:pt>
                <c:pt idx="20">
                  <c:v>2787</c:v>
                </c:pt>
                <c:pt idx="21">
                  <c:v>2941</c:v>
                </c:pt>
                <c:pt idx="22">
                  <c:v>2659.75</c:v>
                </c:pt>
                <c:pt idx="23">
                  <c:v>2744.25</c:v>
                </c:pt>
                <c:pt idx="24">
                  <c:v>2897</c:v>
                </c:pt>
                <c:pt idx="25">
                  <c:v>2852</c:v>
                </c:pt>
                <c:pt idx="26">
                  <c:v>3044.3333299999999</c:v>
                </c:pt>
                <c:pt idx="27">
                  <c:v>2902.5</c:v>
                </c:pt>
                <c:pt idx="28">
                  <c:v>2915</c:v>
                </c:pt>
                <c:pt idx="29">
                  <c:v>2700.75</c:v>
                </c:pt>
                <c:pt idx="30">
                  <c:v>2946</c:v>
                </c:pt>
                <c:pt idx="31">
                  <c:v>2775.3333299999999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DED-4F31-842D-281E5ACC6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366232"/>
        <c:axId val="177368192"/>
      </c:scatterChart>
      <c:valAx>
        <c:axId val="177366232"/>
        <c:scaling>
          <c:orientation val="minMax"/>
          <c:max val="7.5"/>
          <c:min val="3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Yield of DM, Tons per acre</a:t>
                </a:r>
              </a:p>
            </c:rich>
          </c:tx>
          <c:layout>
            <c:manualLayout>
              <c:xMode val="edge"/>
              <c:yMode val="edge"/>
              <c:x val="0.37881873727087578"/>
              <c:y val="0.876623321107662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368192"/>
        <c:crosses val="autoZero"/>
        <c:crossBetween val="midCat"/>
        <c:majorUnit val="0.5"/>
        <c:minorUnit val="0.1"/>
      </c:valAx>
      <c:valAx>
        <c:axId val="177368192"/>
        <c:scaling>
          <c:orientation val="minMax"/>
          <c:max val="3700"/>
          <c:min val="26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lb of milk per ton of silage DM</a:t>
                </a:r>
              </a:p>
            </c:rich>
          </c:tx>
          <c:layout>
            <c:manualLayout>
              <c:xMode val="edge"/>
              <c:yMode val="edge"/>
              <c:x val="1.6293279022403257E-2"/>
              <c:y val="0.1136364957637624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366232"/>
        <c:crosses val="autoZero"/>
        <c:crossBetween val="midCat"/>
        <c:majorUnit val="200"/>
        <c:minorUnit val="50"/>
      </c:valAx>
      <c:spPr>
        <a:solidFill>
          <a:srgbClr val="CCCC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41</xdr:row>
      <xdr:rowOff>57150</xdr:rowOff>
    </xdr:from>
    <xdr:to>
      <xdr:col>4</xdr:col>
      <xdr:colOff>847725</xdr:colOff>
      <xdr:row>56</xdr:row>
      <xdr:rowOff>123825</xdr:rowOff>
    </xdr:to>
    <xdr:graphicFrame macro="">
      <xdr:nvGraphicFramePr>
        <xdr:cNvPr id="463927" name="Chart 1">
          <a:extLst>
            <a:ext uri="{FF2B5EF4-FFF2-40B4-BE49-F238E27FC236}">
              <a16:creationId xmlns:a16="http://schemas.microsoft.com/office/drawing/2014/main" xmlns="" id="{00000000-0008-0000-0200-0000371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148590</xdr:colOff>
      <xdr:row>41</xdr:row>
      <xdr:rowOff>95250</xdr:rowOff>
    </xdr:from>
    <xdr:ext cx="270510" cy="170560"/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xmlns="" id="{00000000-0008-0000-0200-000004040000}"/>
            </a:ext>
          </a:extLst>
        </xdr:cNvPr>
        <xdr:cNvSpPr txBox="1">
          <a:spLocks noChangeArrowheads="1"/>
        </xdr:cNvSpPr>
      </xdr:nvSpPr>
      <xdr:spPr bwMode="auto">
        <a:xfrm>
          <a:off x="4453890" y="7629525"/>
          <a:ext cx="270510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584835</xdr:colOff>
      <xdr:row>50</xdr:row>
      <xdr:rowOff>70485</xdr:rowOff>
    </xdr:from>
    <xdr:ext cx="287893" cy="199135"/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xmlns="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5861685" y="9319260"/>
          <a:ext cx="287893" cy="199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Avg</a:t>
          </a:r>
        </a:p>
      </xdr:txBody>
    </xdr:sp>
    <xdr:clientData/>
  </xdr:oneCellAnchor>
  <xdr:twoCellAnchor>
    <xdr:from>
      <xdr:col>1</xdr:col>
      <xdr:colOff>962025</xdr:colOff>
      <xdr:row>50</xdr:row>
      <xdr:rowOff>171451</xdr:rowOff>
    </xdr:from>
    <xdr:to>
      <xdr:col>4</xdr:col>
      <xdr:colOff>581025</xdr:colOff>
      <xdr:row>50</xdr:row>
      <xdr:rowOff>180975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CxnSpPr/>
      </xdr:nvCxnSpPr>
      <xdr:spPr>
        <a:xfrm>
          <a:off x="2219325" y="9420226"/>
          <a:ext cx="3638550" cy="95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0.66599</cdr:x>
      <cdr:y>0.07167</cdr:y>
    </cdr:from>
    <cdr:to>
      <cdr:x>0.67006</cdr:x>
      <cdr:y>0.77199</cdr:y>
    </cdr:to>
    <cdr:cxnSp macro="">
      <cdr:nvCxnSpPr>
        <cdr:cNvPr id="3" name="Conector reto 2">
          <a:extLst xmlns:a="http://schemas.openxmlformats.org/drawingml/2006/main">
            <a:ext uri="{FF2B5EF4-FFF2-40B4-BE49-F238E27FC236}">
              <a16:creationId xmlns:a16="http://schemas.microsoft.com/office/drawing/2014/main" xmlns="" id="{289A3F88-6FA5-4FBC-90E5-0080A5D8DA9A}"/>
            </a:ext>
          </a:extLst>
        </cdr:cNvPr>
        <cdr:cNvCxnSpPr/>
      </cdr:nvCxnSpPr>
      <cdr:spPr>
        <a:xfrm xmlns:a="http://schemas.openxmlformats.org/drawingml/2006/main" flipV="1">
          <a:off x="3114699" y="209570"/>
          <a:ext cx="19034" cy="204785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1"/>
  <sheetViews>
    <sheetView tabSelected="1" zoomScale="75" zoomScaleNormal="75" workbookViewId="0">
      <selection activeCell="U25" sqref="U25"/>
    </sheetView>
  </sheetViews>
  <sheetFormatPr defaultRowHeight="15" x14ac:dyDescent="0.2"/>
  <cols>
    <col min="1" max="1" width="9.140625" style="1" customWidth="1"/>
    <col min="2" max="2" width="17.7109375" style="10" customWidth="1"/>
    <col min="3" max="3" width="22.28515625" style="10" customWidth="1"/>
    <col min="4" max="4" width="13.42578125" style="10" customWidth="1"/>
    <col min="5" max="5" width="14.28515625" style="13" customWidth="1"/>
    <col min="6" max="6" width="13" style="13" customWidth="1"/>
    <col min="7" max="7" width="15" style="13" customWidth="1"/>
    <col min="8" max="8" width="10.28515625" style="58" customWidth="1"/>
    <col min="9" max="9" width="10.42578125" style="15" customWidth="1"/>
    <col min="10" max="10" width="14.42578125" style="15" customWidth="1"/>
    <col min="11" max="11" width="13.28515625" style="17" bestFit="1" customWidth="1"/>
    <col min="12" max="13" width="13.140625" style="15" customWidth="1"/>
    <col min="14" max="15" width="9.140625" style="15" customWidth="1"/>
    <col min="16" max="17" width="9.140625" style="11" customWidth="1"/>
    <col min="18" max="18" width="13.28515625" style="62" customWidth="1"/>
    <col min="19" max="19" width="13.28515625" style="2" customWidth="1"/>
    <col min="20" max="20" width="8.85546875" style="33" customWidth="1"/>
    <col min="21" max="22" width="9.140625" style="19" customWidth="1"/>
  </cols>
  <sheetData>
    <row r="1" spans="1:23" ht="26.25" x14ac:dyDescent="0.4">
      <c r="B1" s="32" t="s">
        <v>80</v>
      </c>
      <c r="F1" s="57" t="s">
        <v>210</v>
      </c>
    </row>
    <row r="2" spans="1:23" ht="26.25" x14ac:dyDescent="0.4">
      <c r="B2" s="32" t="s">
        <v>14</v>
      </c>
    </row>
    <row r="4" spans="1:23" ht="15.75" x14ac:dyDescent="0.25">
      <c r="B4" s="28"/>
      <c r="R4" s="63" t="s">
        <v>12</v>
      </c>
    </row>
    <row r="5" spans="1:23" x14ac:dyDescent="0.2">
      <c r="A5" s="10" t="s">
        <v>46</v>
      </c>
      <c r="D5" s="10" t="s">
        <v>35</v>
      </c>
      <c r="E5" s="14" t="s">
        <v>12</v>
      </c>
      <c r="F5" s="14" t="s">
        <v>12</v>
      </c>
      <c r="G5" s="14" t="s">
        <v>3</v>
      </c>
      <c r="H5" s="59" t="s">
        <v>3</v>
      </c>
      <c r="I5" s="24" t="s">
        <v>37</v>
      </c>
      <c r="J5" s="24" t="s">
        <v>8</v>
      </c>
      <c r="K5" s="24" t="s">
        <v>9</v>
      </c>
      <c r="L5" s="24" t="s">
        <v>9</v>
      </c>
      <c r="M5" s="24" t="s">
        <v>39</v>
      </c>
      <c r="N5" s="24" t="s">
        <v>11</v>
      </c>
      <c r="O5" s="24" t="s">
        <v>27</v>
      </c>
      <c r="P5" s="24" t="s">
        <v>29</v>
      </c>
      <c r="Q5" s="24" t="s">
        <v>33</v>
      </c>
      <c r="R5" s="63" t="s">
        <v>31</v>
      </c>
      <c r="S5" s="18"/>
      <c r="T5" s="7"/>
      <c r="U5" s="20"/>
      <c r="V5" s="20"/>
    </row>
    <row r="6" spans="1:23" x14ac:dyDescent="0.2">
      <c r="A6" s="10" t="s">
        <v>47</v>
      </c>
      <c r="B6" s="10" t="s">
        <v>1</v>
      </c>
      <c r="C6" s="10" t="s">
        <v>48</v>
      </c>
      <c r="D6" s="10" t="s">
        <v>36</v>
      </c>
      <c r="E6" s="14" t="s">
        <v>13</v>
      </c>
      <c r="F6" s="14" t="s">
        <v>24</v>
      </c>
      <c r="G6" s="14" t="s">
        <v>5</v>
      </c>
      <c r="H6" s="59" t="s">
        <v>2</v>
      </c>
      <c r="I6" s="24" t="s">
        <v>38</v>
      </c>
      <c r="J6" s="24" t="s">
        <v>6</v>
      </c>
      <c r="K6" s="24" t="s">
        <v>6</v>
      </c>
      <c r="L6" s="24" t="s">
        <v>10</v>
      </c>
      <c r="M6" s="24" t="s">
        <v>6</v>
      </c>
      <c r="N6" s="24" t="s">
        <v>6</v>
      </c>
      <c r="O6" s="24" t="s">
        <v>6</v>
      </c>
      <c r="P6" s="24" t="s">
        <v>30</v>
      </c>
      <c r="Q6" s="24" t="s">
        <v>6</v>
      </c>
      <c r="R6" s="63" t="s">
        <v>23</v>
      </c>
      <c r="S6" s="18"/>
      <c r="V6" s="22"/>
    </row>
    <row r="7" spans="1:23" x14ac:dyDescent="0.2">
      <c r="A7" s="46"/>
      <c r="B7" s="69" t="s">
        <v>15</v>
      </c>
      <c r="C7" s="69" t="s">
        <v>16</v>
      </c>
      <c r="D7" s="69" t="s">
        <v>17</v>
      </c>
      <c r="E7" s="70" t="s">
        <v>16</v>
      </c>
      <c r="F7" s="70" t="s">
        <v>16</v>
      </c>
      <c r="G7" s="70" t="s">
        <v>16</v>
      </c>
      <c r="H7" s="71" t="s">
        <v>17</v>
      </c>
      <c r="I7" s="72" t="s">
        <v>18</v>
      </c>
      <c r="J7" s="72" t="s">
        <v>19</v>
      </c>
      <c r="K7" s="72" t="s">
        <v>20</v>
      </c>
      <c r="L7" s="72" t="s">
        <v>21</v>
      </c>
      <c r="M7" s="72" t="s">
        <v>20</v>
      </c>
      <c r="N7" s="72" t="s">
        <v>20</v>
      </c>
      <c r="O7" s="72" t="s">
        <v>20</v>
      </c>
      <c r="P7" s="72" t="s">
        <v>17</v>
      </c>
      <c r="Q7" s="72" t="s">
        <v>17</v>
      </c>
      <c r="R7" s="73" t="s">
        <v>21</v>
      </c>
      <c r="S7" s="39"/>
      <c r="T7" s="40"/>
      <c r="U7" s="41"/>
      <c r="V7" s="41"/>
      <c r="W7" s="42"/>
    </row>
    <row r="8" spans="1:23" s="37" customFormat="1" ht="23.45" customHeight="1" x14ac:dyDescent="0.2">
      <c r="A8" s="74">
        <v>11</v>
      </c>
      <c r="B8" s="74" t="s">
        <v>32</v>
      </c>
      <c r="C8" s="74" t="s">
        <v>59</v>
      </c>
      <c r="D8" s="75">
        <v>124</v>
      </c>
      <c r="E8" s="76" t="s">
        <v>87</v>
      </c>
      <c r="F8" s="76" t="s">
        <v>96</v>
      </c>
      <c r="G8" s="76">
        <v>2806</v>
      </c>
      <c r="H8" s="77" t="s">
        <v>112</v>
      </c>
      <c r="I8" s="76">
        <v>41.56</v>
      </c>
      <c r="J8" s="76">
        <v>9.14</v>
      </c>
      <c r="K8" s="76" t="s">
        <v>149</v>
      </c>
      <c r="L8" s="76" t="s">
        <v>156</v>
      </c>
      <c r="M8" s="76" t="s">
        <v>164</v>
      </c>
      <c r="N8" s="76">
        <v>28.217500000000001</v>
      </c>
      <c r="O8" s="76">
        <v>7.74</v>
      </c>
      <c r="P8" s="76">
        <v>70.387500000000003</v>
      </c>
      <c r="Q8" s="76">
        <v>68.105000000000004</v>
      </c>
      <c r="R8" s="78" t="s">
        <v>201</v>
      </c>
      <c r="S8" s="47"/>
      <c r="T8" s="50"/>
      <c r="U8" s="51"/>
      <c r="V8" s="51"/>
      <c r="W8" s="51"/>
    </row>
    <row r="9" spans="1:23" s="37" customFormat="1" ht="24.6" customHeight="1" x14ac:dyDescent="0.2">
      <c r="A9" s="74">
        <v>12</v>
      </c>
      <c r="B9" s="74" t="s">
        <v>32</v>
      </c>
      <c r="C9" s="74" t="s">
        <v>49</v>
      </c>
      <c r="D9" s="75">
        <v>118</v>
      </c>
      <c r="E9" s="76" t="s">
        <v>88</v>
      </c>
      <c r="F9" s="76" t="s">
        <v>97</v>
      </c>
      <c r="G9" s="76">
        <v>2852.5</v>
      </c>
      <c r="H9" s="77" t="s">
        <v>113</v>
      </c>
      <c r="I9" s="76" t="s">
        <v>135</v>
      </c>
      <c r="J9" s="76">
        <v>8.3350000000000009</v>
      </c>
      <c r="K9" s="76">
        <v>38.15</v>
      </c>
      <c r="L9" s="76" t="s">
        <v>157</v>
      </c>
      <c r="M9" s="76">
        <v>23.355</v>
      </c>
      <c r="N9" s="76" t="s">
        <v>171</v>
      </c>
      <c r="O9" s="76">
        <v>7.19</v>
      </c>
      <c r="P9" s="76" t="s">
        <v>186</v>
      </c>
      <c r="Q9" s="76" t="s">
        <v>195</v>
      </c>
      <c r="R9" s="78" t="s">
        <v>202</v>
      </c>
      <c r="S9" s="47"/>
      <c r="T9" s="50"/>
      <c r="U9" s="51"/>
      <c r="V9" s="51"/>
      <c r="W9" s="51"/>
    </row>
    <row r="10" spans="1:23" s="37" customFormat="1" ht="24.6" customHeight="1" x14ac:dyDescent="0.2">
      <c r="A10" s="74">
        <v>13</v>
      </c>
      <c r="B10" s="74" t="s">
        <v>32</v>
      </c>
      <c r="C10" s="74" t="s">
        <v>60</v>
      </c>
      <c r="D10" s="75">
        <v>115</v>
      </c>
      <c r="E10" s="76" t="s">
        <v>89</v>
      </c>
      <c r="F10" s="76" t="s">
        <v>98</v>
      </c>
      <c r="G10" s="76">
        <v>2753.75</v>
      </c>
      <c r="H10" s="77" t="s">
        <v>114</v>
      </c>
      <c r="I10" s="76" t="s">
        <v>136</v>
      </c>
      <c r="J10" s="76">
        <v>8.4350000000000005</v>
      </c>
      <c r="K10" s="76">
        <v>42.207500000000003</v>
      </c>
      <c r="L10" s="76">
        <v>52.26</v>
      </c>
      <c r="M10" s="76">
        <v>26.727499999999999</v>
      </c>
      <c r="N10" s="76">
        <v>33.692500000000003</v>
      </c>
      <c r="O10" s="76">
        <v>7.2149999999999999</v>
      </c>
      <c r="P10" s="76">
        <v>71.802499999999995</v>
      </c>
      <c r="Q10" s="76">
        <v>69.375</v>
      </c>
      <c r="R10" s="78" t="s">
        <v>202</v>
      </c>
      <c r="S10" s="47"/>
      <c r="T10" s="50"/>
      <c r="U10" s="51"/>
      <c r="V10" s="51"/>
      <c r="W10" s="51"/>
    </row>
    <row r="11" spans="1:23" s="37" customFormat="1" ht="21.6" customHeight="1" x14ac:dyDescent="0.2">
      <c r="A11" s="74">
        <v>14</v>
      </c>
      <c r="B11" s="74" t="s">
        <v>32</v>
      </c>
      <c r="C11" s="74" t="s">
        <v>61</v>
      </c>
      <c r="D11" s="75">
        <v>130</v>
      </c>
      <c r="E11" s="76" t="s">
        <v>86</v>
      </c>
      <c r="F11" s="76" t="s">
        <v>95</v>
      </c>
      <c r="G11" s="76">
        <v>2869.25</v>
      </c>
      <c r="H11" s="77" t="s">
        <v>115</v>
      </c>
      <c r="I11" s="76">
        <v>35.907499999999999</v>
      </c>
      <c r="J11" s="76">
        <v>9.6925000000000008</v>
      </c>
      <c r="K11" s="76" t="s">
        <v>137</v>
      </c>
      <c r="L11" s="76">
        <v>48.54</v>
      </c>
      <c r="M11" s="76" t="s">
        <v>165</v>
      </c>
      <c r="N11" s="76">
        <v>26.977499999999999</v>
      </c>
      <c r="O11" s="76" t="s">
        <v>178</v>
      </c>
      <c r="P11" s="76">
        <v>68.822500000000005</v>
      </c>
      <c r="Q11" s="76">
        <v>66.697500000000005</v>
      </c>
      <c r="R11" s="78" t="s">
        <v>203</v>
      </c>
      <c r="S11" s="47"/>
      <c r="T11" s="50"/>
      <c r="U11" s="51"/>
      <c r="V11" s="51"/>
      <c r="W11" s="51"/>
    </row>
    <row r="12" spans="1:23" s="37" customFormat="1" ht="22.15" customHeight="1" x14ac:dyDescent="0.2">
      <c r="A12" s="74">
        <v>15</v>
      </c>
      <c r="B12" s="74" t="s">
        <v>32</v>
      </c>
      <c r="C12" s="74" t="s">
        <v>62</v>
      </c>
      <c r="D12" s="75">
        <v>116</v>
      </c>
      <c r="E12" s="76" t="s">
        <v>88</v>
      </c>
      <c r="F12" s="76" t="s">
        <v>99</v>
      </c>
      <c r="G12" s="76">
        <v>2904.25</v>
      </c>
      <c r="H12" s="77" t="s">
        <v>116</v>
      </c>
      <c r="I12" s="76" t="s">
        <v>137</v>
      </c>
      <c r="J12" s="76">
        <v>8.3224999999999998</v>
      </c>
      <c r="K12" s="76">
        <v>37.272500000000001</v>
      </c>
      <c r="L12" s="76">
        <v>51.96</v>
      </c>
      <c r="M12" s="76">
        <v>23.524999999999999</v>
      </c>
      <c r="N12" s="76" t="s">
        <v>172</v>
      </c>
      <c r="O12" s="76">
        <v>7.1775000000000002</v>
      </c>
      <c r="P12" s="76" t="s">
        <v>187</v>
      </c>
      <c r="Q12" s="76" t="s">
        <v>196</v>
      </c>
      <c r="R12" s="78">
        <v>1.2640159500000001</v>
      </c>
      <c r="S12" s="47"/>
      <c r="T12" s="50"/>
      <c r="U12" s="51"/>
      <c r="V12" s="51"/>
      <c r="W12" s="51"/>
    </row>
    <row r="13" spans="1:23" s="37" customFormat="1" ht="22.15" customHeight="1" x14ac:dyDescent="0.2">
      <c r="A13" s="74">
        <v>16</v>
      </c>
      <c r="B13" s="74" t="s">
        <v>32</v>
      </c>
      <c r="C13" s="74" t="s">
        <v>63</v>
      </c>
      <c r="D13" s="75">
        <v>118</v>
      </c>
      <c r="E13" s="76" t="s">
        <v>87</v>
      </c>
      <c r="F13" s="76" t="s">
        <v>100</v>
      </c>
      <c r="G13" s="76">
        <v>2692.5</v>
      </c>
      <c r="H13" s="77" t="s">
        <v>117</v>
      </c>
      <c r="I13" s="76" t="s">
        <v>132</v>
      </c>
      <c r="J13" s="76">
        <v>8.2550000000000008</v>
      </c>
      <c r="K13" s="76">
        <v>38.452500000000001</v>
      </c>
      <c r="L13" s="76">
        <v>49.41</v>
      </c>
      <c r="M13" s="76">
        <v>24.157499999999999</v>
      </c>
      <c r="N13" s="76" t="s">
        <v>173</v>
      </c>
      <c r="O13" s="76">
        <v>7.1749999999999998</v>
      </c>
      <c r="P13" s="76" t="s">
        <v>188</v>
      </c>
      <c r="Q13" s="76" t="s">
        <v>197</v>
      </c>
      <c r="R13" s="78">
        <v>1.2090221299999999</v>
      </c>
      <c r="S13" s="47"/>
      <c r="T13" s="50"/>
      <c r="U13" s="51"/>
      <c r="V13" s="51"/>
      <c r="W13" s="51"/>
    </row>
    <row r="14" spans="1:23" ht="21.6" customHeight="1" x14ac:dyDescent="0.2">
      <c r="A14" s="74">
        <v>17</v>
      </c>
      <c r="B14" s="74" t="s">
        <v>32</v>
      </c>
      <c r="C14" s="74" t="s">
        <v>64</v>
      </c>
      <c r="D14" s="75">
        <v>117</v>
      </c>
      <c r="E14" s="76">
        <v>5.2391052699999996</v>
      </c>
      <c r="F14" s="76">
        <v>14.9688722</v>
      </c>
      <c r="G14" s="76">
        <v>2767.25</v>
      </c>
      <c r="H14" s="77">
        <v>14489.5</v>
      </c>
      <c r="I14" s="76">
        <v>41.8125</v>
      </c>
      <c r="J14" s="76">
        <v>9.1750000000000007</v>
      </c>
      <c r="K14" s="76">
        <v>41.2575</v>
      </c>
      <c r="L14" s="76">
        <v>50.96</v>
      </c>
      <c r="M14" s="76">
        <v>26.35</v>
      </c>
      <c r="N14" s="76" t="s">
        <v>170</v>
      </c>
      <c r="O14" s="76" t="s">
        <v>177</v>
      </c>
      <c r="P14" s="76">
        <v>70.78</v>
      </c>
      <c r="Q14" s="76">
        <v>68.454999999999998</v>
      </c>
      <c r="R14" s="78">
        <v>1.08654731</v>
      </c>
    </row>
    <row r="15" spans="1:23" ht="21.6" customHeight="1" x14ac:dyDescent="0.2">
      <c r="A15" s="74">
        <v>1</v>
      </c>
      <c r="B15" s="74" t="s">
        <v>34</v>
      </c>
      <c r="C15" s="74" t="s">
        <v>56</v>
      </c>
      <c r="D15" s="75">
        <v>115</v>
      </c>
      <c r="E15" s="76">
        <v>5.03051096</v>
      </c>
      <c r="F15" s="76">
        <v>14.3728885</v>
      </c>
      <c r="G15" s="76" t="s">
        <v>109</v>
      </c>
      <c r="H15" s="77" t="s">
        <v>111</v>
      </c>
      <c r="I15" s="76">
        <v>32.447499999999998</v>
      </c>
      <c r="J15" s="76">
        <v>8.5</v>
      </c>
      <c r="K15" s="76">
        <v>36.204999999999998</v>
      </c>
      <c r="L15" s="76" t="s">
        <v>153</v>
      </c>
      <c r="M15" s="76">
        <v>21.725000000000001</v>
      </c>
      <c r="N15" s="76" t="s">
        <v>168</v>
      </c>
      <c r="O15" s="76">
        <v>6.5750000000000002</v>
      </c>
      <c r="P15" s="76" t="s">
        <v>183</v>
      </c>
      <c r="Q15" s="76" t="s">
        <v>192</v>
      </c>
      <c r="R15" s="78">
        <v>1.0210805599999999</v>
      </c>
    </row>
    <row r="16" spans="1:23" ht="22.15" customHeight="1" x14ac:dyDescent="0.2">
      <c r="A16" s="74">
        <v>2</v>
      </c>
      <c r="B16" s="74" t="s">
        <v>34</v>
      </c>
      <c r="C16" s="74" t="s">
        <v>45</v>
      </c>
      <c r="D16" s="75">
        <v>118</v>
      </c>
      <c r="E16" s="76">
        <v>5.5635797299999998</v>
      </c>
      <c r="F16" s="76">
        <v>15.895942099999999</v>
      </c>
      <c r="G16" s="76">
        <v>2696.25</v>
      </c>
      <c r="H16" s="77">
        <v>14980.75</v>
      </c>
      <c r="I16" s="76" t="s">
        <v>133</v>
      </c>
      <c r="J16" s="76">
        <v>8.4425000000000008</v>
      </c>
      <c r="K16" s="76">
        <v>42.18</v>
      </c>
      <c r="L16" s="76">
        <v>51.827500000000001</v>
      </c>
      <c r="M16" s="76">
        <v>25.6</v>
      </c>
      <c r="N16" s="76">
        <v>34.1325</v>
      </c>
      <c r="O16" s="76">
        <v>6.5949999999999998</v>
      </c>
      <c r="P16" s="76">
        <v>71.635000000000005</v>
      </c>
      <c r="Q16" s="76">
        <v>69.222499999999997</v>
      </c>
      <c r="R16" s="78">
        <v>1.2092518400000001</v>
      </c>
    </row>
    <row r="17" spans="1:23" s="37" customFormat="1" ht="21" customHeight="1" x14ac:dyDescent="0.2">
      <c r="A17" s="74">
        <v>3</v>
      </c>
      <c r="B17" s="74" t="s">
        <v>34</v>
      </c>
      <c r="C17" s="74" t="s">
        <v>57</v>
      </c>
      <c r="D17" s="75">
        <v>117</v>
      </c>
      <c r="E17" s="76" t="s">
        <v>86</v>
      </c>
      <c r="F17" s="76" t="s">
        <v>95</v>
      </c>
      <c r="G17" s="76">
        <v>3197</v>
      </c>
      <c r="H17" s="77" t="s">
        <v>110</v>
      </c>
      <c r="I17" s="76">
        <v>36.664999999999999</v>
      </c>
      <c r="J17" s="76">
        <v>9</v>
      </c>
      <c r="K17" s="76">
        <v>37.375</v>
      </c>
      <c r="L17" s="76" t="s">
        <v>154</v>
      </c>
      <c r="M17" s="76">
        <v>23.422499999999999</v>
      </c>
      <c r="N17" s="76" t="s">
        <v>169</v>
      </c>
      <c r="O17" s="76">
        <v>7.73</v>
      </c>
      <c r="P17" s="76" t="s">
        <v>184</v>
      </c>
      <c r="Q17" s="76" t="s">
        <v>193</v>
      </c>
      <c r="R17" s="78">
        <v>1.2119306700000001</v>
      </c>
      <c r="S17" s="47"/>
      <c r="T17" s="50"/>
      <c r="U17" s="51"/>
      <c r="V17" s="51"/>
      <c r="W17" s="51"/>
    </row>
    <row r="18" spans="1:23" s="37" customFormat="1" ht="25.9" customHeight="1" x14ac:dyDescent="0.2">
      <c r="A18" s="74">
        <v>4</v>
      </c>
      <c r="B18" s="74" t="s">
        <v>34</v>
      </c>
      <c r="C18" s="74" t="s">
        <v>58</v>
      </c>
      <c r="D18" s="75">
        <v>118</v>
      </c>
      <c r="E18" s="76">
        <v>5.7830307100000002</v>
      </c>
      <c r="F18" s="76">
        <v>16.522944899999999</v>
      </c>
      <c r="G18" s="76">
        <v>2754.75</v>
      </c>
      <c r="H18" s="77">
        <v>15946.5</v>
      </c>
      <c r="I18" s="76" t="s">
        <v>134</v>
      </c>
      <c r="J18" s="76">
        <v>8.5449999999999999</v>
      </c>
      <c r="K18" s="76">
        <v>40.21</v>
      </c>
      <c r="L18" s="76" t="s">
        <v>155</v>
      </c>
      <c r="M18" s="76">
        <v>24.577500000000001</v>
      </c>
      <c r="N18" s="76" t="s">
        <v>170</v>
      </c>
      <c r="O18" s="76">
        <v>6.8525</v>
      </c>
      <c r="P18" s="76" t="s">
        <v>185</v>
      </c>
      <c r="Q18" s="76" t="s">
        <v>194</v>
      </c>
      <c r="R18" s="78">
        <v>1.2379647499999999</v>
      </c>
      <c r="S18" s="47"/>
      <c r="T18" s="50"/>
      <c r="U18" s="51"/>
      <c r="V18" s="51"/>
      <c r="W18" s="51"/>
    </row>
    <row r="19" spans="1:23" s="37" customFormat="1" ht="22.9" customHeight="1" x14ac:dyDescent="0.2">
      <c r="A19" s="74">
        <v>26</v>
      </c>
      <c r="B19" s="74" t="s">
        <v>50</v>
      </c>
      <c r="C19" s="74" t="s">
        <v>70</v>
      </c>
      <c r="D19" s="75">
        <v>118</v>
      </c>
      <c r="E19" s="76" t="s">
        <v>90</v>
      </c>
      <c r="F19" s="76" t="s">
        <v>103</v>
      </c>
      <c r="G19" s="76">
        <v>2700.5</v>
      </c>
      <c r="H19" s="77" t="s">
        <v>121</v>
      </c>
      <c r="I19" s="76" t="s">
        <v>138</v>
      </c>
      <c r="J19" s="76">
        <v>8.6925000000000008</v>
      </c>
      <c r="K19" s="76">
        <v>37.715000000000003</v>
      </c>
      <c r="L19" s="76">
        <v>49.282499999999999</v>
      </c>
      <c r="M19" s="76">
        <v>23.4725</v>
      </c>
      <c r="N19" s="76" t="s">
        <v>173</v>
      </c>
      <c r="O19" s="76">
        <v>6.71</v>
      </c>
      <c r="P19" s="76" t="s">
        <v>190</v>
      </c>
      <c r="Q19" s="76" t="s">
        <v>199</v>
      </c>
      <c r="R19" s="78">
        <v>1.1875313300000001</v>
      </c>
      <c r="S19" s="47"/>
      <c r="T19" s="50"/>
      <c r="U19" s="51"/>
      <c r="V19" s="51"/>
      <c r="W19" s="51"/>
    </row>
    <row r="20" spans="1:23" s="37" customFormat="1" ht="22.9" customHeight="1" x14ac:dyDescent="0.2">
      <c r="A20" s="74">
        <v>27</v>
      </c>
      <c r="B20" s="74" t="s">
        <v>50</v>
      </c>
      <c r="C20" s="74" t="s">
        <v>71</v>
      </c>
      <c r="D20" s="75">
        <v>118</v>
      </c>
      <c r="E20" s="76" t="s">
        <v>86</v>
      </c>
      <c r="F20" s="76" t="s">
        <v>104</v>
      </c>
      <c r="G20" s="76">
        <v>2643.75</v>
      </c>
      <c r="H20" s="77">
        <v>16380.75</v>
      </c>
      <c r="I20" s="76">
        <v>42.414999999999999</v>
      </c>
      <c r="J20" s="76">
        <v>8.8175000000000008</v>
      </c>
      <c r="K20" s="76" t="s">
        <v>150</v>
      </c>
      <c r="L20" s="76">
        <v>47.93</v>
      </c>
      <c r="M20" s="76" t="s">
        <v>166</v>
      </c>
      <c r="N20" s="76">
        <v>32.042499999999997</v>
      </c>
      <c r="O20" s="76">
        <v>7.2925000000000004</v>
      </c>
      <c r="P20" s="76">
        <v>69.844999999999999</v>
      </c>
      <c r="Q20" s="76">
        <v>67.617500000000007</v>
      </c>
      <c r="R20" s="78">
        <v>1.27006072</v>
      </c>
      <c r="S20" s="47"/>
      <c r="T20" s="50"/>
      <c r="U20" s="51"/>
      <c r="V20" s="51"/>
      <c r="W20" s="51"/>
    </row>
    <row r="21" spans="1:23" s="37" customFormat="1" ht="22.9" customHeight="1" x14ac:dyDescent="0.2">
      <c r="A21" s="74">
        <v>21</v>
      </c>
      <c r="B21" s="74" t="s">
        <v>66</v>
      </c>
      <c r="C21" s="74" t="s">
        <v>67</v>
      </c>
      <c r="D21" s="75">
        <v>115</v>
      </c>
      <c r="E21" s="76">
        <v>5.1718020300000003</v>
      </c>
      <c r="F21" s="76">
        <v>14.7765772</v>
      </c>
      <c r="G21" s="76">
        <v>2722</v>
      </c>
      <c r="H21" s="77">
        <v>14144.25</v>
      </c>
      <c r="I21" s="76">
        <v>42.402500000000003</v>
      </c>
      <c r="J21" s="76">
        <v>9.0075000000000003</v>
      </c>
      <c r="K21" s="76">
        <v>41.155000000000001</v>
      </c>
      <c r="L21" s="76">
        <v>48.582500000000003</v>
      </c>
      <c r="M21" s="76">
        <v>25.772500000000001</v>
      </c>
      <c r="N21" s="76">
        <v>33.805</v>
      </c>
      <c r="O21" s="76">
        <v>6.8550000000000004</v>
      </c>
      <c r="P21" s="76">
        <v>71.077500000000001</v>
      </c>
      <c r="Q21" s="76">
        <v>68.722499999999997</v>
      </c>
      <c r="R21" s="78">
        <v>1.0295006200000001</v>
      </c>
      <c r="S21" s="47"/>
      <c r="T21" s="50"/>
      <c r="U21" s="51"/>
      <c r="V21" s="51"/>
      <c r="W21" s="51"/>
    </row>
    <row r="22" spans="1:23" s="37" customFormat="1" ht="25.9" customHeight="1" x14ac:dyDescent="0.2">
      <c r="A22" s="74">
        <v>22</v>
      </c>
      <c r="B22" s="74" t="s">
        <v>66</v>
      </c>
      <c r="C22" s="74" t="s">
        <v>68</v>
      </c>
      <c r="D22" s="75">
        <v>116</v>
      </c>
      <c r="E22" s="76">
        <v>5.7904762200000004</v>
      </c>
      <c r="F22" s="76">
        <v>16.544217799999998</v>
      </c>
      <c r="G22" s="76">
        <v>2872</v>
      </c>
      <c r="H22" s="77" t="s">
        <v>119</v>
      </c>
      <c r="I22" s="76">
        <v>42.28</v>
      </c>
      <c r="J22" s="76">
        <v>8.3825000000000003</v>
      </c>
      <c r="K22" s="76">
        <v>37.712499999999999</v>
      </c>
      <c r="L22" s="76">
        <v>49.822499999999998</v>
      </c>
      <c r="M22" s="76">
        <v>24.18</v>
      </c>
      <c r="N22" s="76" t="s">
        <v>174</v>
      </c>
      <c r="O22" s="76">
        <v>6.9074999999999998</v>
      </c>
      <c r="P22" s="76" t="s">
        <v>189</v>
      </c>
      <c r="Q22" s="76" t="s">
        <v>198</v>
      </c>
      <c r="R22" s="78">
        <v>1.0829541</v>
      </c>
      <c r="S22" s="47"/>
      <c r="T22" s="50"/>
      <c r="U22" s="51"/>
      <c r="V22" s="51"/>
      <c r="W22" s="51"/>
    </row>
    <row r="23" spans="1:23" s="37" customFormat="1" ht="19.149999999999999" customHeight="1" x14ac:dyDescent="0.2">
      <c r="A23" s="74">
        <v>23</v>
      </c>
      <c r="B23" s="74" t="s">
        <v>66</v>
      </c>
      <c r="C23" s="74" t="s">
        <v>69</v>
      </c>
      <c r="D23" s="75">
        <v>117</v>
      </c>
      <c r="E23" s="76" t="s">
        <v>86</v>
      </c>
      <c r="F23" s="76" t="s">
        <v>102</v>
      </c>
      <c r="G23" s="76">
        <v>2862.5</v>
      </c>
      <c r="H23" s="77" t="s">
        <v>120</v>
      </c>
      <c r="I23" s="76">
        <v>40.032499999999999</v>
      </c>
      <c r="J23" s="76">
        <v>8.8475000000000001</v>
      </c>
      <c r="K23" s="76">
        <v>40.954999999999998</v>
      </c>
      <c r="L23" s="76">
        <v>50.602499999999999</v>
      </c>
      <c r="M23" s="76">
        <v>25.984999999999999</v>
      </c>
      <c r="N23" s="76">
        <v>34.482500000000002</v>
      </c>
      <c r="O23" s="76" t="s">
        <v>181</v>
      </c>
      <c r="P23" s="76">
        <v>71.31</v>
      </c>
      <c r="Q23" s="76">
        <v>68.932500000000005</v>
      </c>
      <c r="R23" s="78" t="s">
        <v>204</v>
      </c>
      <c r="S23" s="47"/>
      <c r="T23" s="50"/>
      <c r="U23" s="51"/>
      <c r="V23" s="51"/>
      <c r="W23" s="51"/>
    </row>
    <row r="24" spans="1:23" s="37" customFormat="1" ht="24" customHeight="1" x14ac:dyDescent="0.2">
      <c r="A24" s="74">
        <v>34</v>
      </c>
      <c r="B24" s="74" t="s">
        <v>43</v>
      </c>
      <c r="C24" s="74" t="s">
        <v>74</v>
      </c>
      <c r="D24" s="75">
        <v>117</v>
      </c>
      <c r="E24" s="76" t="s">
        <v>86</v>
      </c>
      <c r="F24" s="76" t="s">
        <v>102</v>
      </c>
      <c r="G24" s="76">
        <v>2772.25</v>
      </c>
      <c r="H24" s="77" t="s">
        <v>126</v>
      </c>
      <c r="I24" s="76" t="s">
        <v>140</v>
      </c>
      <c r="J24" s="76">
        <v>8.1999999999999993</v>
      </c>
      <c r="K24" s="76">
        <v>39.4925</v>
      </c>
      <c r="L24" s="76" t="s">
        <v>159</v>
      </c>
      <c r="M24" s="76">
        <v>24.16</v>
      </c>
      <c r="N24" s="76" t="s">
        <v>175</v>
      </c>
      <c r="O24" s="76">
        <v>6.4074999999999998</v>
      </c>
      <c r="P24" s="76" t="s">
        <v>184</v>
      </c>
      <c r="Q24" s="76" t="s">
        <v>193</v>
      </c>
      <c r="R24" s="78" t="s">
        <v>207</v>
      </c>
      <c r="S24" s="47"/>
      <c r="T24" s="50"/>
      <c r="U24" s="51"/>
      <c r="V24" s="51"/>
      <c r="W24" s="51"/>
    </row>
    <row r="25" spans="1:23" s="37" customFormat="1" ht="26.45" customHeight="1" x14ac:dyDescent="0.2">
      <c r="A25" s="74">
        <v>35</v>
      </c>
      <c r="B25" s="74" t="s">
        <v>43</v>
      </c>
      <c r="C25" s="74" t="s">
        <v>75</v>
      </c>
      <c r="D25" s="75">
        <v>116</v>
      </c>
      <c r="E25" s="76" t="s">
        <v>88</v>
      </c>
      <c r="F25" s="76" t="s">
        <v>106</v>
      </c>
      <c r="G25" s="76">
        <v>2881.5</v>
      </c>
      <c r="H25" s="77" t="s">
        <v>127</v>
      </c>
      <c r="I25" s="76">
        <v>39.6325</v>
      </c>
      <c r="J25" s="76">
        <v>8.7324999999999999</v>
      </c>
      <c r="K25" s="76" t="s">
        <v>152</v>
      </c>
      <c r="L25" s="76">
        <v>51.597499999999997</v>
      </c>
      <c r="M25" s="76">
        <v>26.63</v>
      </c>
      <c r="N25" s="76">
        <v>31.5975</v>
      </c>
      <c r="O25" s="76" t="s">
        <v>180</v>
      </c>
      <c r="P25" s="76">
        <v>70.965000000000003</v>
      </c>
      <c r="Q25" s="76">
        <v>68.622500000000002</v>
      </c>
      <c r="R25" s="78" t="s">
        <v>208</v>
      </c>
      <c r="S25" s="47"/>
      <c r="T25" s="50"/>
      <c r="U25" s="51"/>
      <c r="V25" s="51"/>
      <c r="W25" s="51"/>
    </row>
    <row r="26" spans="1:23" s="37" customFormat="1" ht="23.45" customHeight="1" x14ac:dyDescent="0.2">
      <c r="A26" s="74">
        <v>36</v>
      </c>
      <c r="B26" s="74" t="s">
        <v>43</v>
      </c>
      <c r="C26" s="74" t="s">
        <v>76</v>
      </c>
      <c r="D26" s="75">
        <v>118</v>
      </c>
      <c r="E26" s="76" t="s">
        <v>92</v>
      </c>
      <c r="F26" s="76" t="s">
        <v>107</v>
      </c>
      <c r="G26" s="76">
        <v>2811</v>
      </c>
      <c r="H26" s="77" t="s">
        <v>128</v>
      </c>
      <c r="I26" s="76" t="s">
        <v>141</v>
      </c>
      <c r="J26" s="76">
        <v>8.8550000000000004</v>
      </c>
      <c r="K26" s="76">
        <v>38.637500000000003</v>
      </c>
      <c r="L26" s="76">
        <v>49.935000000000002</v>
      </c>
      <c r="M26" s="76">
        <v>23.725000000000001</v>
      </c>
      <c r="N26" s="76" t="s">
        <v>176</v>
      </c>
      <c r="O26" s="76">
        <v>7.6050000000000004</v>
      </c>
      <c r="P26" s="76" t="s">
        <v>191</v>
      </c>
      <c r="Q26" s="76" t="s">
        <v>198</v>
      </c>
      <c r="R26" s="78" t="s">
        <v>202</v>
      </c>
      <c r="S26" s="47"/>
      <c r="T26" s="50"/>
      <c r="U26" s="51"/>
      <c r="V26" s="51"/>
      <c r="W26" s="51"/>
    </row>
    <row r="27" spans="1:23" s="37" customFormat="1" ht="23.45" customHeight="1" x14ac:dyDescent="0.2">
      <c r="A27" s="74">
        <v>6</v>
      </c>
      <c r="B27" s="74" t="s">
        <v>81</v>
      </c>
      <c r="C27" s="74" t="s">
        <v>51</v>
      </c>
      <c r="D27" s="75">
        <v>114</v>
      </c>
      <c r="E27" s="76">
        <v>4.6435022300000002</v>
      </c>
      <c r="F27" s="76">
        <v>13.2671492</v>
      </c>
      <c r="G27" s="76">
        <v>2920</v>
      </c>
      <c r="H27" s="77">
        <v>13597</v>
      </c>
      <c r="I27" s="76">
        <v>28.2925</v>
      </c>
      <c r="J27" s="76">
        <v>9.6475000000000009</v>
      </c>
      <c r="K27" s="76" t="s">
        <v>146</v>
      </c>
      <c r="L27" s="76">
        <v>51.572499999999998</v>
      </c>
      <c r="M27" s="76" t="s">
        <v>162</v>
      </c>
      <c r="N27" s="76">
        <v>22.732500000000002</v>
      </c>
      <c r="O27" s="76">
        <v>9.0399999999999991</v>
      </c>
      <c r="P27" s="76">
        <v>66.617500000000007</v>
      </c>
      <c r="Q27" s="76">
        <v>64.72</v>
      </c>
      <c r="R27" s="78">
        <v>1.1411275299999999</v>
      </c>
      <c r="S27" s="47"/>
      <c r="T27" s="50"/>
      <c r="U27" s="51"/>
      <c r="V27" s="51"/>
      <c r="W27" s="51"/>
    </row>
    <row r="28" spans="1:23" s="37" customFormat="1" ht="23.45" customHeight="1" x14ac:dyDescent="0.2">
      <c r="A28" s="74">
        <v>18</v>
      </c>
      <c r="B28" s="74" t="s">
        <v>0</v>
      </c>
      <c r="C28" s="74" t="s">
        <v>52</v>
      </c>
      <c r="D28" s="75">
        <v>116</v>
      </c>
      <c r="E28" s="76" t="s">
        <v>89</v>
      </c>
      <c r="F28" s="76" t="s">
        <v>101</v>
      </c>
      <c r="G28" s="76">
        <v>2787</v>
      </c>
      <c r="H28" s="77" t="s">
        <v>118</v>
      </c>
      <c r="I28" s="76">
        <v>40.954999999999998</v>
      </c>
      <c r="J28" s="76">
        <v>9.3849999999999998</v>
      </c>
      <c r="K28" s="76">
        <v>40.082500000000003</v>
      </c>
      <c r="L28" s="76">
        <v>47.637500000000003</v>
      </c>
      <c r="M28" s="76">
        <v>25.864999999999998</v>
      </c>
      <c r="N28" s="76">
        <v>33.895000000000003</v>
      </c>
      <c r="O28" s="76" t="s">
        <v>179</v>
      </c>
      <c r="P28" s="76">
        <v>71.52</v>
      </c>
      <c r="Q28" s="76">
        <v>69.12</v>
      </c>
      <c r="R28" s="78">
        <v>1.1502041599999999</v>
      </c>
      <c r="S28" s="47"/>
      <c r="T28" s="50"/>
      <c r="U28" s="51"/>
      <c r="V28" s="51"/>
      <c r="W28" s="51"/>
    </row>
    <row r="29" spans="1:23" s="37" customFormat="1" ht="23.45" customHeight="1" x14ac:dyDescent="0.2">
      <c r="A29" s="74">
        <v>19</v>
      </c>
      <c r="B29" s="74" t="s">
        <v>0</v>
      </c>
      <c r="C29" s="74" t="s">
        <v>65</v>
      </c>
      <c r="D29" s="75">
        <v>118</v>
      </c>
      <c r="E29" s="76">
        <v>5.7726135999999997</v>
      </c>
      <c r="F29" s="76">
        <v>16.493181700000001</v>
      </c>
      <c r="G29" s="76">
        <v>2941</v>
      </c>
      <c r="H29" s="77">
        <v>16956</v>
      </c>
      <c r="I29" s="76">
        <v>38.395000000000003</v>
      </c>
      <c r="J29" s="76">
        <v>8.9075000000000006</v>
      </c>
      <c r="K29" s="76">
        <v>41.905000000000001</v>
      </c>
      <c r="L29" s="76">
        <v>51.284999999999997</v>
      </c>
      <c r="M29" s="76">
        <v>26.537500000000001</v>
      </c>
      <c r="N29" s="76">
        <v>32.6</v>
      </c>
      <c r="O29" s="76" t="s">
        <v>180</v>
      </c>
      <c r="P29" s="76">
        <v>71.097499999999997</v>
      </c>
      <c r="Q29" s="76">
        <v>68.739999999999995</v>
      </c>
      <c r="R29" s="78">
        <v>1.2339241400000001</v>
      </c>
      <c r="S29" s="47"/>
      <c r="T29" s="50"/>
      <c r="U29" s="51"/>
      <c r="V29" s="51"/>
      <c r="W29" s="51"/>
    </row>
    <row r="30" spans="1:23" s="37" customFormat="1" ht="23.45" customHeight="1" x14ac:dyDescent="0.2">
      <c r="A30" s="74">
        <v>20</v>
      </c>
      <c r="B30" s="74" t="s">
        <v>0</v>
      </c>
      <c r="C30" s="74" t="s">
        <v>218</v>
      </c>
      <c r="D30" s="75">
        <v>118</v>
      </c>
      <c r="E30" s="76">
        <v>5.6610018699999998</v>
      </c>
      <c r="F30" s="76">
        <v>16.174291100000001</v>
      </c>
      <c r="G30" s="76">
        <v>2659.75</v>
      </c>
      <c r="H30" s="77">
        <v>15062</v>
      </c>
      <c r="I30" s="76">
        <v>43.157499999999999</v>
      </c>
      <c r="J30" s="76">
        <v>9.1950000000000003</v>
      </c>
      <c r="K30" s="76">
        <v>42.122500000000002</v>
      </c>
      <c r="L30" s="76">
        <v>50.405000000000001</v>
      </c>
      <c r="M30" s="76">
        <v>26.704999999999998</v>
      </c>
      <c r="N30" s="76">
        <v>32.405000000000001</v>
      </c>
      <c r="O30" s="76">
        <v>7.1150000000000002</v>
      </c>
      <c r="P30" s="76">
        <v>70.577500000000001</v>
      </c>
      <c r="Q30" s="76">
        <v>68.275000000000006</v>
      </c>
      <c r="R30" s="78">
        <v>1.2012898700000001</v>
      </c>
      <c r="S30" s="47"/>
      <c r="T30" s="50"/>
      <c r="U30" s="51"/>
      <c r="V30" s="51"/>
      <c r="W30" s="51"/>
    </row>
    <row r="31" spans="1:23" s="37" customFormat="1" ht="23.45" customHeight="1" x14ac:dyDescent="0.2">
      <c r="A31" s="74">
        <v>37</v>
      </c>
      <c r="B31" s="74" t="s">
        <v>77</v>
      </c>
      <c r="C31" s="74" t="s">
        <v>78</v>
      </c>
      <c r="D31" s="75">
        <v>116</v>
      </c>
      <c r="E31" s="76" t="s">
        <v>93</v>
      </c>
      <c r="F31" s="76" t="s">
        <v>108</v>
      </c>
      <c r="G31" s="76">
        <v>2744.25</v>
      </c>
      <c r="H31" s="77" t="s">
        <v>129</v>
      </c>
      <c r="I31" s="76">
        <v>42.527500000000003</v>
      </c>
      <c r="J31" s="76">
        <v>8.8424999999999994</v>
      </c>
      <c r="K31" s="76" t="s">
        <v>139</v>
      </c>
      <c r="L31" s="76" t="s">
        <v>160</v>
      </c>
      <c r="M31" s="76">
        <v>26.7925</v>
      </c>
      <c r="N31" s="76">
        <v>32.022500000000001</v>
      </c>
      <c r="O31" s="76">
        <v>6.3875000000000002</v>
      </c>
      <c r="P31" s="76">
        <v>70.627499999999998</v>
      </c>
      <c r="Q31" s="76">
        <v>68.317499999999995</v>
      </c>
      <c r="R31" s="78" t="s">
        <v>200</v>
      </c>
      <c r="S31" s="47"/>
      <c r="T31" s="50"/>
      <c r="U31" s="51"/>
      <c r="V31" s="51"/>
      <c r="W31" s="51"/>
    </row>
    <row r="32" spans="1:23" s="37" customFormat="1" ht="23.45" customHeight="1" x14ac:dyDescent="0.2">
      <c r="A32" s="74">
        <v>38</v>
      </c>
      <c r="B32" s="74" t="s">
        <v>77</v>
      </c>
      <c r="C32" s="74" t="s">
        <v>79</v>
      </c>
      <c r="D32" s="75">
        <v>118</v>
      </c>
      <c r="E32" s="76" t="s">
        <v>86</v>
      </c>
      <c r="F32" s="76" t="s">
        <v>95</v>
      </c>
      <c r="G32" s="76">
        <v>2897</v>
      </c>
      <c r="H32" s="77" t="s">
        <v>130</v>
      </c>
      <c r="I32" s="76">
        <v>38.450000000000003</v>
      </c>
      <c r="J32" s="76">
        <v>8.9700000000000006</v>
      </c>
      <c r="K32" s="76">
        <v>42.057499999999997</v>
      </c>
      <c r="L32" s="76">
        <v>51.442500000000003</v>
      </c>
      <c r="M32" s="76">
        <v>26.4575</v>
      </c>
      <c r="N32" s="76">
        <v>32.465000000000003</v>
      </c>
      <c r="O32" s="76">
        <v>7.4550000000000001</v>
      </c>
      <c r="P32" s="76">
        <v>70.694999999999993</v>
      </c>
      <c r="Q32" s="76">
        <v>68.377499999999998</v>
      </c>
      <c r="R32" s="78" t="s">
        <v>209</v>
      </c>
      <c r="S32" s="47"/>
      <c r="T32" s="50"/>
      <c r="U32" s="51"/>
      <c r="V32" s="51"/>
      <c r="W32" s="51"/>
    </row>
    <row r="33" spans="1:23" s="37" customFormat="1" ht="23.45" customHeight="1" x14ac:dyDescent="0.2">
      <c r="A33" s="74">
        <v>5</v>
      </c>
      <c r="B33" s="74" t="s">
        <v>54</v>
      </c>
      <c r="C33" s="74" t="s">
        <v>215</v>
      </c>
      <c r="D33" s="75">
        <v>117</v>
      </c>
      <c r="E33" s="76">
        <v>5.1238100900000001</v>
      </c>
      <c r="F33" s="76">
        <v>14.6394574</v>
      </c>
      <c r="G33" s="76">
        <v>2852</v>
      </c>
      <c r="H33" s="77">
        <v>14615</v>
      </c>
      <c r="I33" s="76">
        <v>33.092500000000001</v>
      </c>
      <c r="J33" s="76">
        <v>9</v>
      </c>
      <c r="K33" s="76" t="s">
        <v>147</v>
      </c>
      <c r="L33" s="76">
        <v>46.64</v>
      </c>
      <c r="M33" s="76" t="s">
        <v>161</v>
      </c>
      <c r="N33" s="76">
        <v>27.875</v>
      </c>
      <c r="O33" s="76">
        <v>6.87</v>
      </c>
      <c r="P33" s="76">
        <v>67.382499999999993</v>
      </c>
      <c r="Q33" s="76">
        <v>65.407499999999999</v>
      </c>
      <c r="R33" s="78">
        <v>1.1205951999999999</v>
      </c>
      <c r="S33" s="47"/>
      <c r="T33" s="50"/>
      <c r="U33" s="51"/>
      <c r="V33" s="51"/>
      <c r="W33" s="51"/>
    </row>
    <row r="34" spans="1:23" s="37" customFormat="1" ht="23.45" customHeight="1" x14ac:dyDescent="0.2">
      <c r="A34" s="74">
        <v>7</v>
      </c>
      <c r="B34" s="74" t="s">
        <v>81</v>
      </c>
      <c r="C34" s="74" t="s">
        <v>217</v>
      </c>
      <c r="D34" s="75">
        <v>114</v>
      </c>
      <c r="E34" s="76">
        <v>3.2854228000000001</v>
      </c>
      <c r="F34" s="76">
        <v>9.3869223000000002</v>
      </c>
      <c r="G34" s="76">
        <v>3044.3333299999999</v>
      </c>
      <c r="H34" s="77">
        <v>9945</v>
      </c>
      <c r="I34" s="76">
        <v>32.066666699999999</v>
      </c>
      <c r="J34" s="76">
        <v>8.8466667000000001</v>
      </c>
      <c r="K34" s="76" t="s">
        <v>148</v>
      </c>
      <c r="L34" s="76">
        <v>51.32</v>
      </c>
      <c r="M34" s="76" t="s">
        <v>163</v>
      </c>
      <c r="N34" s="76">
        <v>28.886666699999999</v>
      </c>
      <c r="O34" s="76">
        <v>6.7933333300000003</v>
      </c>
      <c r="P34" s="76">
        <v>68.613333299999994</v>
      </c>
      <c r="Q34" s="76">
        <v>66.510000000000005</v>
      </c>
      <c r="R34" s="78">
        <v>0.76543450999999996</v>
      </c>
      <c r="S34" s="47"/>
      <c r="T34" s="50"/>
      <c r="U34" s="51"/>
      <c r="V34" s="51"/>
      <c r="W34" s="51"/>
    </row>
    <row r="35" spans="1:23" s="37" customFormat="1" ht="23.45" customHeight="1" x14ac:dyDescent="0.2">
      <c r="A35" s="74">
        <v>8</v>
      </c>
      <c r="B35" s="74" t="s">
        <v>54</v>
      </c>
      <c r="C35" s="74" t="s">
        <v>216</v>
      </c>
      <c r="D35" s="75">
        <v>117</v>
      </c>
      <c r="E35" s="76">
        <v>4.1803585400000003</v>
      </c>
      <c r="F35" s="76">
        <v>11.9438815</v>
      </c>
      <c r="G35" s="76">
        <v>2902.5</v>
      </c>
      <c r="H35" s="77">
        <v>12088.25</v>
      </c>
      <c r="I35" s="76">
        <v>37.575000000000003</v>
      </c>
      <c r="J35" s="76">
        <v>8.14</v>
      </c>
      <c r="K35" s="76" t="s">
        <v>136</v>
      </c>
      <c r="L35" s="76">
        <v>52.037500000000001</v>
      </c>
      <c r="M35" s="76" t="s">
        <v>163</v>
      </c>
      <c r="N35" s="76">
        <v>32.435000000000002</v>
      </c>
      <c r="O35" s="76">
        <v>6.29</v>
      </c>
      <c r="P35" s="76">
        <v>69.875</v>
      </c>
      <c r="Q35" s="76">
        <v>67.642499999999998</v>
      </c>
      <c r="R35" s="78">
        <v>0.96811767999999998</v>
      </c>
      <c r="S35" s="47"/>
      <c r="T35" s="50"/>
      <c r="U35" s="51"/>
      <c r="V35" s="51"/>
      <c r="W35" s="51"/>
    </row>
    <row r="36" spans="1:23" s="37" customFormat="1" ht="24.6" customHeight="1" x14ac:dyDescent="0.2">
      <c r="A36" s="74">
        <v>30</v>
      </c>
      <c r="B36" s="74" t="s">
        <v>54</v>
      </c>
      <c r="C36" s="74" t="s">
        <v>53</v>
      </c>
      <c r="D36" s="75">
        <v>115</v>
      </c>
      <c r="E36" s="76" t="s">
        <v>91</v>
      </c>
      <c r="F36" s="76" t="s">
        <v>105</v>
      </c>
      <c r="G36" s="76">
        <v>2915</v>
      </c>
      <c r="H36" s="77" t="s">
        <v>122</v>
      </c>
      <c r="I36" s="76">
        <v>38.172499999999999</v>
      </c>
      <c r="J36" s="76" t="s">
        <v>143</v>
      </c>
      <c r="K36" s="76">
        <v>40.112499999999997</v>
      </c>
      <c r="L36" s="76">
        <v>49.805</v>
      </c>
      <c r="M36" s="76">
        <v>25.297499999999999</v>
      </c>
      <c r="N36" s="76">
        <v>31.747499999999999</v>
      </c>
      <c r="O36" s="76" t="s">
        <v>181</v>
      </c>
      <c r="P36" s="76">
        <v>70.5</v>
      </c>
      <c r="Q36" s="76">
        <v>68.202500000000001</v>
      </c>
      <c r="R36" s="78" t="s">
        <v>202</v>
      </c>
      <c r="S36" s="47"/>
      <c r="T36" s="50"/>
      <c r="U36" s="51"/>
      <c r="V36" s="51"/>
      <c r="W36" s="51"/>
    </row>
    <row r="37" spans="1:23" s="37" customFormat="1" x14ac:dyDescent="0.2">
      <c r="A37" s="52"/>
      <c r="B37" s="56" t="s">
        <v>15</v>
      </c>
      <c r="C37" s="56" t="s">
        <v>16</v>
      </c>
      <c r="D37" s="56" t="s">
        <v>18</v>
      </c>
      <c r="E37" s="60" t="s">
        <v>16</v>
      </c>
      <c r="F37" s="60" t="s">
        <v>16</v>
      </c>
      <c r="G37" s="60" t="s">
        <v>16</v>
      </c>
      <c r="H37" s="60" t="s">
        <v>16</v>
      </c>
      <c r="I37" s="60" t="s">
        <v>16</v>
      </c>
      <c r="J37" s="53" t="s">
        <v>20</v>
      </c>
      <c r="K37" s="53" t="s">
        <v>20</v>
      </c>
      <c r="L37" s="53" t="s">
        <v>21</v>
      </c>
      <c r="M37" s="53" t="s">
        <v>21</v>
      </c>
      <c r="N37" s="54" t="s">
        <v>20</v>
      </c>
      <c r="O37" s="53" t="s">
        <v>20</v>
      </c>
      <c r="P37" s="53" t="s">
        <v>17</v>
      </c>
      <c r="Q37" s="53" t="s">
        <v>17</v>
      </c>
      <c r="R37" s="64" t="s">
        <v>21</v>
      </c>
      <c r="S37" s="47"/>
      <c r="T37" s="50"/>
      <c r="U37" s="51"/>
      <c r="V37" s="51"/>
      <c r="W37" s="51"/>
    </row>
    <row r="38" spans="1:23" x14ac:dyDescent="0.2">
      <c r="C38" s="10" t="s">
        <v>40</v>
      </c>
      <c r="D38" s="75">
        <v>117</v>
      </c>
      <c r="E38" s="79">
        <v>5.9083559790625007</v>
      </c>
      <c r="F38" s="79">
        <v>16.881017087499995</v>
      </c>
      <c r="G38" s="79">
        <v>2851.6614581249996</v>
      </c>
      <c r="H38" s="80">
        <v>16798.182290625002</v>
      </c>
      <c r="I38" s="79">
        <v>40.809531250000006</v>
      </c>
      <c r="J38" s="79">
        <v>8.9440885437499968</v>
      </c>
      <c r="K38" s="79">
        <v>41.464348956249999</v>
      </c>
      <c r="L38" s="79">
        <v>51.166041665625002</v>
      </c>
      <c r="M38" s="79">
        <v>25.951406250000005</v>
      </c>
      <c r="N38" s="79">
        <v>33.393385418749993</v>
      </c>
      <c r="O38" s="79">
        <v>7.3451302081249992</v>
      </c>
      <c r="P38" s="79">
        <v>71.278723956250005</v>
      </c>
      <c r="Q38" s="79">
        <v>68.903515624999997</v>
      </c>
      <c r="R38" s="81">
        <v>1.2457160690624998</v>
      </c>
      <c r="S38" s="43"/>
      <c r="T38" s="38"/>
      <c r="U38" s="31"/>
      <c r="V38" s="31"/>
      <c r="W38" s="31"/>
    </row>
    <row r="39" spans="1:23" x14ac:dyDescent="0.2">
      <c r="C39" s="10" t="s">
        <v>41</v>
      </c>
      <c r="D39" s="82">
        <v>2.9450614758904767</v>
      </c>
      <c r="E39" s="79">
        <v>0.80812291787506729</v>
      </c>
      <c r="F39" s="79">
        <v>2.3089226256033686</v>
      </c>
      <c r="G39" s="79">
        <v>180.91995829367531</v>
      </c>
      <c r="H39" s="80">
        <v>2240.4016659557142</v>
      </c>
      <c r="I39" s="79">
        <v>5.0668507384399284</v>
      </c>
      <c r="J39" s="79">
        <v>0.56238493027170178</v>
      </c>
      <c r="K39" s="79">
        <v>2.8939909589907318</v>
      </c>
      <c r="L39" s="79">
        <v>2.0679579080833315</v>
      </c>
      <c r="M39" s="79">
        <v>1.9356997768626356</v>
      </c>
      <c r="N39" s="79">
        <v>4.3667886424689124</v>
      </c>
      <c r="O39" s="79">
        <v>0.65631708097693908</v>
      </c>
      <c r="P39" s="79">
        <v>2.1147014961971542</v>
      </c>
      <c r="Q39" s="79">
        <v>1.898716550744362</v>
      </c>
      <c r="R39" s="81">
        <v>0.17092370967850326</v>
      </c>
      <c r="S39" s="43"/>
      <c r="T39" s="38"/>
      <c r="U39" s="31"/>
      <c r="V39" s="31"/>
      <c r="W39" s="31"/>
    </row>
    <row r="40" spans="1:23" x14ac:dyDescent="0.2">
      <c r="D40" s="82"/>
      <c r="E40" s="79"/>
      <c r="F40" s="79"/>
      <c r="G40" s="79"/>
      <c r="H40" s="80"/>
      <c r="I40" s="79"/>
      <c r="J40" s="79"/>
      <c r="K40" s="79"/>
      <c r="L40" s="79"/>
      <c r="M40" s="79"/>
      <c r="N40" s="79"/>
      <c r="O40" s="79"/>
      <c r="P40" s="79"/>
      <c r="Q40" s="79"/>
      <c r="R40" s="81"/>
      <c r="S40" s="43"/>
      <c r="T40" s="38"/>
      <c r="U40" s="31"/>
      <c r="V40" s="31"/>
      <c r="W40" s="31"/>
    </row>
    <row r="41" spans="1:23" x14ac:dyDescent="0.2">
      <c r="D41" s="82"/>
      <c r="E41" s="79"/>
      <c r="F41" s="79"/>
      <c r="G41" s="79"/>
      <c r="H41" s="80"/>
      <c r="I41" s="79"/>
      <c r="J41" s="79"/>
      <c r="K41" s="79"/>
      <c r="L41" s="79"/>
      <c r="M41" s="79"/>
      <c r="N41" s="79"/>
      <c r="O41" s="79"/>
      <c r="P41" s="79"/>
      <c r="Q41" s="79"/>
      <c r="R41" s="81"/>
      <c r="S41" s="43"/>
      <c r="T41" s="38"/>
      <c r="U41" s="31"/>
      <c r="V41" s="31"/>
      <c r="W41" s="31"/>
    </row>
    <row r="42" spans="1:23" x14ac:dyDescent="0.2">
      <c r="D42" s="82"/>
      <c r="E42" s="79"/>
      <c r="F42" s="79"/>
      <c r="G42" s="79"/>
      <c r="H42" s="80"/>
      <c r="I42" s="79"/>
      <c r="J42" s="79"/>
      <c r="K42" s="79"/>
      <c r="L42" s="79"/>
      <c r="M42" s="79"/>
      <c r="N42" s="79"/>
      <c r="O42" s="79"/>
      <c r="P42" s="79"/>
      <c r="Q42" s="79"/>
      <c r="R42" s="81"/>
      <c r="S42" s="43"/>
      <c r="T42" s="38"/>
      <c r="U42" s="31"/>
      <c r="V42" s="31"/>
      <c r="W42" s="31"/>
    </row>
    <row r="43" spans="1:23" x14ac:dyDescent="0.2">
      <c r="D43" s="56"/>
      <c r="E43" s="54"/>
      <c r="F43" s="54"/>
      <c r="G43" s="54"/>
      <c r="H43" s="61"/>
      <c r="I43" s="54"/>
      <c r="J43" s="54"/>
      <c r="K43" s="54"/>
      <c r="L43" s="54"/>
      <c r="M43" s="54"/>
      <c r="N43" s="54"/>
      <c r="O43" s="54"/>
      <c r="P43" s="54"/>
      <c r="Q43" s="54"/>
      <c r="R43" s="65"/>
      <c r="S43" s="43"/>
      <c r="T43" s="38"/>
      <c r="U43" s="31"/>
      <c r="V43" s="31"/>
      <c r="W43" s="31"/>
    </row>
    <row r="44" spans="1:23" x14ac:dyDescent="0.2">
      <c r="D44" s="56"/>
      <c r="E44" s="54"/>
      <c r="F44" s="54"/>
      <c r="G44" s="54"/>
      <c r="H44" s="61"/>
      <c r="I44" s="54"/>
      <c r="J44" s="54"/>
      <c r="K44" s="54"/>
      <c r="L44" s="54"/>
      <c r="M44" s="54"/>
      <c r="N44" s="54"/>
      <c r="O44" s="54"/>
      <c r="P44" s="54"/>
      <c r="Q44" s="54"/>
      <c r="R44" s="65"/>
      <c r="S44" s="43"/>
      <c r="T44" s="38"/>
      <c r="U44" s="31"/>
      <c r="V44" s="31"/>
      <c r="W44" s="31"/>
    </row>
    <row r="45" spans="1:23" x14ac:dyDescent="0.2">
      <c r="S45" s="43"/>
      <c r="T45" s="38"/>
      <c r="U45" s="31"/>
      <c r="V45" s="31"/>
      <c r="W45" s="31"/>
    </row>
    <row r="46" spans="1:23" ht="26.25" x14ac:dyDescent="0.4">
      <c r="A46" s="13"/>
      <c r="B46" s="32" t="s">
        <v>80</v>
      </c>
      <c r="F46" s="57" t="s">
        <v>210</v>
      </c>
      <c r="P46" s="15"/>
      <c r="S46" s="44"/>
    </row>
    <row r="47" spans="1:23" ht="26.25" x14ac:dyDescent="0.4">
      <c r="A47" s="13"/>
      <c r="B47" s="32" t="s">
        <v>14</v>
      </c>
      <c r="K47" s="15"/>
      <c r="P47" s="15"/>
      <c r="S47" s="44"/>
    </row>
    <row r="48" spans="1:23" ht="20.25" x14ac:dyDescent="0.3">
      <c r="A48" s="13"/>
      <c r="C48" s="14"/>
      <c r="D48" s="14"/>
      <c r="E48" s="12"/>
      <c r="F48" s="15"/>
      <c r="G48" s="58"/>
      <c r="K48" s="15"/>
      <c r="P48" s="15"/>
      <c r="Q48" s="15"/>
      <c r="S48" s="44"/>
    </row>
    <row r="49" spans="1:23" ht="20.25" x14ac:dyDescent="0.3">
      <c r="A49" s="13"/>
      <c r="B49" s="14"/>
      <c r="C49" s="14"/>
      <c r="D49" s="14" t="s">
        <v>35</v>
      </c>
      <c r="E49" s="14" t="s">
        <v>12</v>
      </c>
      <c r="F49" s="14" t="s">
        <v>12</v>
      </c>
      <c r="G49" s="14" t="s">
        <v>3</v>
      </c>
      <c r="H49" s="59" t="s">
        <v>3</v>
      </c>
      <c r="I49" s="24" t="s">
        <v>7</v>
      </c>
      <c r="J49" s="24" t="s">
        <v>8</v>
      </c>
      <c r="K49" s="24" t="s">
        <v>9</v>
      </c>
      <c r="L49" s="24" t="s">
        <v>9</v>
      </c>
      <c r="M49" s="24" t="s">
        <v>39</v>
      </c>
      <c r="N49" s="24" t="s">
        <v>11</v>
      </c>
      <c r="O49" s="24" t="s">
        <v>27</v>
      </c>
      <c r="P49" s="24" t="s">
        <v>29</v>
      </c>
      <c r="Q49" s="24" t="s">
        <v>33</v>
      </c>
      <c r="R49" s="63" t="s">
        <v>22</v>
      </c>
      <c r="S49" s="44"/>
    </row>
    <row r="50" spans="1:23" ht="20.25" x14ac:dyDescent="0.3">
      <c r="A50" s="13"/>
      <c r="B50" s="14" t="s">
        <v>1</v>
      </c>
      <c r="C50" s="14" t="s">
        <v>4</v>
      </c>
      <c r="D50" s="14" t="s">
        <v>36</v>
      </c>
      <c r="E50" s="14" t="s">
        <v>13</v>
      </c>
      <c r="F50" s="14" t="s">
        <v>24</v>
      </c>
      <c r="G50" s="14" t="s">
        <v>5</v>
      </c>
      <c r="H50" s="59" t="s">
        <v>2</v>
      </c>
      <c r="I50" s="24" t="s">
        <v>6</v>
      </c>
      <c r="J50" s="24" t="s">
        <v>6</v>
      </c>
      <c r="K50" s="24" t="s">
        <v>6</v>
      </c>
      <c r="L50" s="24" t="s">
        <v>10</v>
      </c>
      <c r="M50" s="24" t="s">
        <v>6</v>
      </c>
      <c r="N50" s="24" t="s">
        <v>6</v>
      </c>
      <c r="O50" s="24" t="s">
        <v>6</v>
      </c>
      <c r="P50" s="24" t="s">
        <v>30</v>
      </c>
      <c r="Q50" s="24" t="s">
        <v>6</v>
      </c>
      <c r="R50" s="63" t="s">
        <v>23</v>
      </c>
      <c r="S50" s="44"/>
    </row>
    <row r="51" spans="1:23" ht="20.25" x14ac:dyDescent="0.3">
      <c r="A51" s="13"/>
      <c r="B51" s="67" t="s">
        <v>15</v>
      </c>
      <c r="C51" s="67" t="s">
        <v>16</v>
      </c>
      <c r="D51" s="67" t="s">
        <v>18</v>
      </c>
      <c r="E51" s="67" t="s">
        <v>18</v>
      </c>
      <c r="F51" s="67" t="s">
        <v>16</v>
      </c>
      <c r="G51" s="67" t="s">
        <v>16</v>
      </c>
      <c r="H51" s="68" t="s">
        <v>17</v>
      </c>
      <c r="I51" s="18" t="s">
        <v>18</v>
      </c>
      <c r="J51" s="18" t="s">
        <v>19</v>
      </c>
      <c r="K51" s="18" t="s">
        <v>20</v>
      </c>
      <c r="L51" s="18" t="s">
        <v>21</v>
      </c>
      <c r="M51" s="18" t="s">
        <v>20</v>
      </c>
      <c r="N51" s="18" t="s">
        <v>20</v>
      </c>
      <c r="O51" s="18" t="s">
        <v>20</v>
      </c>
      <c r="P51" s="18" t="s">
        <v>20</v>
      </c>
      <c r="Q51" s="18" t="s">
        <v>17</v>
      </c>
      <c r="R51" s="20" t="s">
        <v>21</v>
      </c>
      <c r="S51" s="44"/>
    </row>
    <row r="52" spans="1:23" s="37" customFormat="1" ht="20.25" x14ac:dyDescent="0.2">
      <c r="A52" s="74">
        <v>31</v>
      </c>
      <c r="B52" s="74" t="s">
        <v>54</v>
      </c>
      <c r="C52" s="74" t="s">
        <v>55</v>
      </c>
      <c r="D52" s="75">
        <v>118</v>
      </c>
      <c r="E52" s="76" t="s">
        <v>91</v>
      </c>
      <c r="F52" s="76" t="s">
        <v>105</v>
      </c>
      <c r="G52" s="76">
        <v>2700.75</v>
      </c>
      <c r="H52" s="77" t="s">
        <v>123</v>
      </c>
      <c r="I52" s="76" t="s">
        <v>136</v>
      </c>
      <c r="J52" s="76" t="s">
        <v>144</v>
      </c>
      <c r="K52" s="76" t="s">
        <v>133</v>
      </c>
      <c r="L52" s="76" t="s">
        <v>158</v>
      </c>
      <c r="M52" s="76">
        <v>27.002500000000001</v>
      </c>
      <c r="N52" s="76">
        <v>29.3475</v>
      </c>
      <c r="O52" s="76">
        <v>7.4424999999999999</v>
      </c>
      <c r="P52" s="76">
        <v>69.614999999999995</v>
      </c>
      <c r="Q52" s="76">
        <v>67.407499999999999</v>
      </c>
      <c r="R52" s="78" t="s">
        <v>201</v>
      </c>
      <c r="S52" s="45"/>
      <c r="T52" s="35"/>
      <c r="U52" s="36"/>
      <c r="V52" s="36"/>
    </row>
    <row r="53" spans="1:23" s="37" customFormat="1" ht="20.25" x14ac:dyDescent="0.2">
      <c r="A53" s="74">
        <v>32</v>
      </c>
      <c r="B53" s="74" t="s">
        <v>54</v>
      </c>
      <c r="C53" s="74" t="s">
        <v>72</v>
      </c>
      <c r="D53" s="75">
        <v>115</v>
      </c>
      <c r="E53" s="76" t="s">
        <v>86</v>
      </c>
      <c r="F53" s="76" t="s">
        <v>102</v>
      </c>
      <c r="G53" s="76">
        <v>2946</v>
      </c>
      <c r="H53" s="77" t="s">
        <v>124</v>
      </c>
      <c r="I53" s="76">
        <v>34.627499999999998</v>
      </c>
      <c r="J53" s="76" t="s">
        <v>142</v>
      </c>
      <c r="K53" s="76" t="s">
        <v>151</v>
      </c>
      <c r="L53" s="76">
        <v>51.28</v>
      </c>
      <c r="M53" s="76" t="s">
        <v>167</v>
      </c>
      <c r="N53" s="76">
        <v>26.74</v>
      </c>
      <c r="O53" s="76" t="s">
        <v>182</v>
      </c>
      <c r="P53" s="76">
        <v>68.902500000000003</v>
      </c>
      <c r="Q53" s="76">
        <v>66.77</v>
      </c>
      <c r="R53" s="78" t="s">
        <v>205</v>
      </c>
      <c r="S53" s="45"/>
      <c r="T53" s="35"/>
      <c r="U53" s="36"/>
      <c r="V53" s="36"/>
    </row>
    <row r="54" spans="1:23" s="37" customFormat="1" ht="24" customHeight="1" x14ac:dyDescent="0.2">
      <c r="A54" s="74">
        <v>33</v>
      </c>
      <c r="B54" s="74" t="s">
        <v>54</v>
      </c>
      <c r="C54" s="74" t="s">
        <v>73</v>
      </c>
      <c r="D54" s="75">
        <v>117</v>
      </c>
      <c r="E54" s="76" t="s">
        <v>85</v>
      </c>
      <c r="F54" s="76" t="s">
        <v>94</v>
      </c>
      <c r="G54" s="76">
        <v>2775.3333299999999</v>
      </c>
      <c r="H54" s="77" t="s">
        <v>125</v>
      </c>
      <c r="I54" s="76" t="s">
        <v>139</v>
      </c>
      <c r="J54" s="76" t="s">
        <v>145</v>
      </c>
      <c r="K54" s="76">
        <v>41.773333299999997</v>
      </c>
      <c r="L54" s="76">
        <v>51.533333300000002</v>
      </c>
      <c r="M54" s="76">
        <v>26.183333300000001</v>
      </c>
      <c r="N54" s="76">
        <v>30.95</v>
      </c>
      <c r="O54" s="76">
        <v>7.2133333300000002</v>
      </c>
      <c r="P54" s="76">
        <v>70.073333300000002</v>
      </c>
      <c r="Q54" s="76">
        <v>67.819999999999993</v>
      </c>
      <c r="R54" s="78" t="s">
        <v>206</v>
      </c>
      <c r="S54" s="47"/>
      <c r="T54" s="48"/>
      <c r="U54" s="49"/>
      <c r="V54" s="49"/>
      <c r="W54" s="49"/>
    </row>
    <row r="55" spans="1:23" s="37" customFormat="1" ht="22.9" customHeight="1" x14ac:dyDescent="0.2">
      <c r="A55" s="26" t="s">
        <v>42</v>
      </c>
      <c r="B55" s="67" t="s">
        <v>16</v>
      </c>
      <c r="C55" s="67" t="s">
        <v>16</v>
      </c>
      <c r="D55" s="67" t="s">
        <v>18</v>
      </c>
      <c r="E55" s="67" t="s">
        <v>16</v>
      </c>
      <c r="F55" s="67" t="s">
        <v>16</v>
      </c>
      <c r="G55" s="67" t="s">
        <v>16</v>
      </c>
      <c r="H55" s="68" t="s">
        <v>17</v>
      </c>
      <c r="I55" s="68" t="s">
        <v>17</v>
      </c>
      <c r="J55" s="68" t="s">
        <v>17</v>
      </c>
      <c r="K55" s="18" t="s">
        <v>20</v>
      </c>
      <c r="L55" s="18" t="s">
        <v>21</v>
      </c>
      <c r="M55" s="18" t="s">
        <v>20</v>
      </c>
      <c r="N55" s="18" t="s">
        <v>20</v>
      </c>
      <c r="O55" s="18" t="s">
        <v>20</v>
      </c>
      <c r="P55" s="18" t="s">
        <v>20</v>
      </c>
      <c r="Q55" s="18" t="s">
        <v>20</v>
      </c>
      <c r="R55" s="20" t="s">
        <v>16</v>
      </c>
      <c r="S55" s="47"/>
      <c r="T55" s="50"/>
      <c r="U55" s="51"/>
      <c r="V55" s="51"/>
      <c r="W55" s="51"/>
    </row>
    <row r="56" spans="1:23" s="37" customFormat="1" ht="22.9" customHeight="1" x14ac:dyDescent="0.2">
      <c r="A56" s="1"/>
      <c r="B56" s="10"/>
      <c r="C56" s="10" t="s">
        <v>40</v>
      </c>
      <c r="D56" s="75">
        <v>117</v>
      </c>
      <c r="E56" s="79">
        <v>5.9083559790625007</v>
      </c>
      <c r="F56" s="79">
        <v>16.881017087499995</v>
      </c>
      <c r="G56" s="79">
        <v>2851.6614581249996</v>
      </c>
      <c r="H56" s="80">
        <v>16798.182290625002</v>
      </c>
      <c r="I56" s="79">
        <v>40.809531250000006</v>
      </c>
      <c r="J56" s="79">
        <v>8.9440885437499968</v>
      </c>
      <c r="K56" s="79">
        <v>41.464348956249999</v>
      </c>
      <c r="L56" s="79">
        <v>51.166041665625002</v>
      </c>
      <c r="M56" s="79">
        <v>25.951406250000005</v>
      </c>
      <c r="N56" s="79">
        <v>33.393385418749993</v>
      </c>
      <c r="O56" s="79">
        <v>7.3451302081249992</v>
      </c>
      <c r="P56" s="79">
        <v>71.278723956250005</v>
      </c>
      <c r="Q56" s="79">
        <v>68.903515624999997</v>
      </c>
      <c r="R56" s="81">
        <v>1.2457160690624998</v>
      </c>
      <c r="S56" s="47"/>
      <c r="T56" s="50"/>
      <c r="U56" s="51"/>
      <c r="V56" s="51"/>
      <c r="W56" s="51"/>
    </row>
    <row r="57" spans="1:23" s="37" customFormat="1" ht="22.9" customHeight="1" x14ac:dyDescent="0.2">
      <c r="A57" s="1"/>
      <c r="B57" s="10"/>
      <c r="C57" s="10" t="s">
        <v>41</v>
      </c>
      <c r="D57" s="82">
        <v>2.9450614758904767</v>
      </c>
      <c r="E57" s="79">
        <v>0.80812291787506729</v>
      </c>
      <c r="F57" s="79">
        <v>2.3089226256033686</v>
      </c>
      <c r="G57" s="79">
        <v>180.91995829367531</v>
      </c>
      <c r="H57" s="80">
        <v>2240.4016659557142</v>
      </c>
      <c r="I57" s="79">
        <v>5.0668507384399284</v>
      </c>
      <c r="J57" s="79">
        <v>0.56238493027170178</v>
      </c>
      <c r="K57" s="79">
        <v>2.8939909589907318</v>
      </c>
      <c r="L57" s="79">
        <v>2.0679579080833315</v>
      </c>
      <c r="M57" s="79">
        <v>1.9356997768626356</v>
      </c>
      <c r="N57" s="79">
        <v>4.3667886424689124</v>
      </c>
      <c r="O57" s="79">
        <v>0.65631708097693908</v>
      </c>
      <c r="P57" s="79">
        <v>2.1147014961971542</v>
      </c>
      <c r="Q57" s="79">
        <v>1.898716550744362</v>
      </c>
      <c r="R57" s="81">
        <v>0.17092370967850326</v>
      </c>
      <c r="S57" s="47"/>
      <c r="T57" s="50"/>
      <c r="U57" s="51"/>
      <c r="V57" s="51"/>
      <c r="W57" s="51"/>
    </row>
    <row r="58" spans="1:23" s="37" customFormat="1" ht="22.9" customHeight="1" x14ac:dyDescent="0.2">
      <c r="A58" s="1"/>
      <c r="B58" s="10"/>
      <c r="C58" s="10"/>
      <c r="D58" s="10"/>
      <c r="E58" s="13"/>
      <c r="F58" s="13"/>
      <c r="G58" s="13"/>
      <c r="H58" s="58"/>
      <c r="I58" s="15"/>
      <c r="J58" s="15"/>
      <c r="K58" s="17"/>
      <c r="L58" s="15"/>
      <c r="M58" s="15"/>
      <c r="N58" s="15"/>
      <c r="O58" s="15"/>
      <c r="P58" s="11"/>
      <c r="Q58" s="11"/>
      <c r="R58" s="62"/>
      <c r="S58" s="47"/>
      <c r="T58" s="50"/>
      <c r="U58" s="51"/>
      <c r="V58" s="51"/>
      <c r="W58" s="51"/>
    </row>
    <row r="59" spans="1:23" s="37" customFormat="1" ht="22.9" customHeight="1" x14ac:dyDescent="0.2">
      <c r="A59" s="29"/>
      <c r="B59" s="55" t="s">
        <v>131</v>
      </c>
      <c r="C59" s="10"/>
      <c r="D59" s="10"/>
      <c r="E59" s="13"/>
      <c r="F59" s="13"/>
      <c r="G59" s="13"/>
      <c r="H59" s="58"/>
      <c r="I59" s="15"/>
      <c r="J59" s="15"/>
      <c r="K59" s="17"/>
      <c r="L59" s="15"/>
      <c r="M59" s="15"/>
      <c r="N59" s="15"/>
      <c r="O59" s="15"/>
      <c r="P59" s="11"/>
      <c r="Q59" s="11"/>
      <c r="R59" s="62"/>
      <c r="S59" s="47"/>
      <c r="T59" s="50"/>
      <c r="U59" s="51"/>
      <c r="V59" s="51"/>
      <c r="W59" s="51"/>
    </row>
    <row r="60" spans="1:23" s="37" customFormat="1" ht="22.9" customHeight="1" x14ac:dyDescent="0.2">
      <c r="A60" s="30"/>
      <c r="B60" s="10"/>
      <c r="C60" s="10"/>
      <c r="D60" s="10"/>
      <c r="E60" s="13"/>
      <c r="F60" s="13"/>
      <c r="G60" s="13"/>
      <c r="H60" s="58"/>
      <c r="I60" s="15"/>
      <c r="J60" s="15"/>
      <c r="K60" s="17"/>
      <c r="L60" s="15"/>
      <c r="M60" s="15"/>
      <c r="N60" s="15"/>
      <c r="O60" s="15"/>
      <c r="P60" s="11"/>
      <c r="Q60" s="11"/>
      <c r="R60" s="62"/>
      <c r="S60" s="47"/>
      <c r="T60" s="50"/>
      <c r="U60" s="51"/>
      <c r="V60" s="51"/>
      <c r="W60" s="51"/>
    </row>
    <row r="61" spans="1:23" s="37" customFormat="1" ht="22.5" customHeight="1" x14ac:dyDescent="0.2">
      <c r="A61" s="29"/>
      <c r="B61" s="87" t="s">
        <v>213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47"/>
      <c r="T61" s="50"/>
      <c r="U61" s="51"/>
      <c r="V61" s="51"/>
      <c r="W61" s="51"/>
    </row>
    <row r="62" spans="1:23" ht="22.5" customHeight="1" x14ac:dyDescent="0.2">
      <c r="A62" s="29"/>
      <c r="B62" s="87" t="s">
        <v>214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39"/>
      <c r="T62" s="34"/>
      <c r="U62" s="21"/>
      <c r="V62" s="21"/>
      <c r="W62" s="17"/>
    </row>
    <row r="63" spans="1:23" ht="22.5" customHeight="1" x14ac:dyDescent="0.2">
      <c r="A63" s="29"/>
      <c r="B63" s="87" t="s">
        <v>212</v>
      </c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39"/>
      <c r="T63" s="34"/>
      <c r="U63" s="21"/>
      <c r="V63" s="21"/>
      <c r="W63" s="17"/>
    </row>
    <row r="64" spans="1:23" ht="22.5" customHeight="1" x14ac:dyDescent="0.2">
      <c r="A64" s="29"/>
      <c r="B64" s="87" t="s">
        <v>83</v>
      </c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39"/>
      <c r="T64" s="34"/>
      <c r="U64" s="21"/>
      <c r="V64" s="21"/>
      <c r="W64" s="17"/>
    </row>
    <row r="65" spans="1:23" ht="22.5" customHeight="1" x14ac:dyDescent="0.2">
      <c r="A65" s="29"/>
      <c r="B65" s="87" t="s">
        <v>82</v>
      </c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39"/>
      <c r="T65" s="34"/>
      <c r="U65" s="21"/>
      <c r="V65" s="21"/>
      <c r="W65" s="17"/>
    </row>
    <row r="66" spans="1:23" ht="36.75" customHeight="1" x14ac:dyDescent="0.2">
      <c r="A66" s="29"/>
      <c r="B66" s="87" t="s">
        <v>84</v>
      </c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39"/>
      <c r="T66" s="34"/>
      <c r="U66" s="21"/>
      <c r="V66" s="21"/>
      <c r="W66" s="17"/>
    </row>
    <row r="67" spans="1:23" ht="22.5" customHeight="1" x14ac:dyDescent="0.2">
      <c r="A67" s="29"/>
      <c r="B67" s="86" t="s">
        <v>26</v>
      </c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T67" s="34"/>
      <c r="U67" s="21"/>
      <c r="V67" s="21"/>
      <c r="W67" s="17"/>
    </row>
    <row r="68" spans="1:23" x14ac:dyDescent="0.2">
      <c r="T68" s="34"/>
      <c r="U68" s="21"/>
      <c r="V68" s="21"/>
      <c r="W68" s="17"/>
    </row>
    <row r="69" spans="1:23" x14ac:dyDescent="0.2">
      <c r="T69" s="34"/>
      <c r="U69" s="21"/>
      <c r="V69" s="21"/>
      <c r="W69" s="17"/>
    </row>
    <row r="70" spans="1:23" x14ac:dyDescent="0.2">
      <c r="T70" s="34"/>
      <c r="U70" s="21"/>
      <c r="V70" s="21"/>
      <c r="W70" s="17"/>
    </row>
    <row r="71" spans="1:23" x14ac:dyDescent="0.2">
      <c r="T71" s="34"/>
      <c r="U71" s="21"/>
      <c r="V71" s="21"/>
      <c r="W71" s="17"/>
    </row>
    <row r="72" spans="1:23" x14ac:dyDescent="0.2">
      <c r="B72" s="66"/>
      <c r="T72" s="34"/>
      <c r="U72" s="21"/>
      <c r="V72" s="21"/>
      <c r="W72" s="17"/>
    </row>
    <row r="73" spans="1:23" x14ac:dyDescent="0.2">
      <c r="T73" s="34"/>
      <c r="U73" s="21"/>
      <c r="V73" s="21"/>
      <c r="W73" s="17"/>
    </row>
    <row r="74" spans="1:23" x14ac:dyDescent="0.2">
      <c r="T74" s="34"/>
      <c r="U74" s="21"/>
      <c r="V74" s="21"/>
      <c r="W74" s="17"/>
    </row>
    <row r="75" spans="1:23" x14ac:dyDescent="0.2">
      <c r="T75" s="34"/>
      <c r="U75" s="21"/>
      <c r="V75" s="21"/>
      <c r="W75" s="17"/>
    </row>
    <row r="76" spans="1:23" x14ac:dyDescent="0.2">
      <c r="T76" s="34"/>
      <c r="U76" s="21"/>
      <c r="V76" s="21"/>
      <c r="W76" s="17"/>
    </row>
    <row r="77" spans="1:23" x14ac:dyDescent="0.2">
      <c r="T77" s="34"/>
      <c r="U77" s="21"/>
      <c r="V77" s="21"/>
      <c r="W77" s="17"/>
    </row>
    <row r="78" spans="1:23" x14ac:dyDescent="0.2">
      <c r="T78" s="34"/>
      <c r="U78" s="21"/>
      <c r="V78" s="21"/>
      <c r="W78" s="17"/>
    </row>
    <row r="79" spans="1:23" x14ac:dyDescent="0.2">
      <c r="T79" s="34"/>
      <c r="U79" s="21"/>
      <c r="V79" s="21"/>
      <c r="W79" s="17"/>
    </row>
    <row r="80" spans="1:23" x14ac:dyDescent="0.2">
      <c r="T80" s="34"/>
      <c r="U80" s="21"/>
      <c r="V80" s="21"/>
      <c r="W80" s="17"/>
    </row>
    <row r="81" spans="20:23" x14ac:dyDescent="0.2">
      <c r="T81" s="34"/>
      <c r="U81" s="21"/>
      <c r="V81" s="21"/>
      <c r="W81" s="17"/>
    </row>
    <row r="82" spans="20:23" x14ac:dyDescent="0.2">
      <c r="T82" s="34"/>
      <c r="U82" s="21"/>
      <c r="V82" s="21"/>
      <c r="W82" s="17"/>
    </row>
    <row r="83" spans="20:23" x14ac:dyDescent="0.2">
      <c r="T83" s="34"/>
      <c r="U83" s="21"/>
      <c r="V83" s="21"/>
      <c r="W83" s="17"/>
    </row>
    <row r="84" spans="20:23" x14ac:dyDescent="0.2">
      <c r="T84" s="34"/>
      <c r="U84" s="21"/>
      <c r="V84" s="21"/>
      <c r="W84" s="17"/>
    </row>
    <row r="85" spans="20:23" x14ac:dyDescent="0.2">
      <c r="T85" s="34"/>
      <c r="U85" s="21"/>
      <c r="V85" s="21"/>
      <c r="W85" s="17"/>
    </row>
    <row r="86" spans="20:23" x14ac:dyDescent="0.2">
      <c r="T86" s="34"/>
      <c r="U86" s="21"/>
      <c r="V86" s="21"/>
      <c r="W86" s="17"/>
    </row>
    <row r="87" spans="20:23" x14ac:dyDescent="0.2">
      <c r="T87" s="34"/>
      <c r="U87" s="21"/>
      <c r="V87" s="21"/>
      <c r="W87" s="17"/>
    </row>
    <row r="88" spans="20:23" x14ac:dyDescent="0.2">
      <c r="T88" s="34"/>
      <c r="U88" s="21"/>
      <c r="V88" s="21"/>
      <c r="W88" s="17"/>
    </row>
    <row r="89" spans="20:23" x14ac:dyDescent="0.2">
      <c r="T89" s="34"/>
      <c r="U89" s="21"/>
      <c r="V89" s="21"/>
      <c r="W89" s="17"/>
    </row>
    <row r="90" spans="20:23" x14ac:dyDescent="0.2">
      <c r="T90" s="34"/>
      <c r="U90" s="21"/>
      <c r="V90" s="21"/>
      <c r="W90" s="17"/>
    </row>
    <row r="91" spans="20:23" x14ac:dyDescent="0.2">
      <c r="T91" s="34"/>
      <c r="U91" s="21"/>
      <c r="V91" s="21"/>
      <c r="W91" s="17"/>
    </row>
    <row r="92" spans="20:23" x14ac:dyDescent="0.2">
      <c r="T92" s="34"/>
      <c r="U92" s="21"/>
      <c r="V92" s="21"/>
      <c r="W92" s="17"/>
    </row>
    <row r="93" spans="20:23" x14ac:dyDescent="0.2">
      <c r="T93" s="34"/>
      <c r="U93" s="21"/>
      <c r="V93" s="21"/>
      <c r="W93" s="17"/>
    </row>
    <row r="94" spans="20:23" x14ac:dyDescent="0.2">
      <c r="T94" s="34"/>
      <c r="U94" s="21"/>
      <c r="V94" s="21"/>
      <c r="W94" s="17"/>
    </row>
    <row r="95" spans="20:23" x14ac:dyDescent="0.2">
      <c r="T95" s="34"/>
      <c r="U95" s="21"/>
      <c r="V95" s="21"/>
      <c r="W95" s="17"/>
    </row>
    <row r="96" spans="20:23" x14ac:dyDescent="0.2">
      <c r="T96" s="34"/>
      <c r="U96" s="21"/>
      <c r="V96" s="21"/>
      <c r="W96" s="17"/>
    </row>
    <row r="97" spans="20:23" x14ac:dyDescent="0.2">
      <c r="T97" s="34"/>
      <c r="U97" s="21"/>
      <c r="V97" s="21"/>
      <c r="W97" s="17"/>
    </row>
    <row r="98" spans="20:23" x14ac:dyDescent="0.2">
      <c r="T98" s="34"/>
      <c r="U98" s="21"/>
      <c r="V98" s="21"/>
      <c r="W98" s="17"/>
    </row>
    <row r="99" spans="20:23" x14ac:dyDescent="0.2">
      <c r="T99" s="34"/>
      <c r="U99" s="21"/>
      <c r="V99" s="21"/>
      <c r="W99" s="17"/>
    </row>
    <row r="100" spans="20:23" x14ac:dyDescent="0.2">
      <c r="T100" s="34"/>
      <c r="U100" s="21"/>
      <c r="V100" s="21"/>
      <c r="W100" s="17"/>
    </row>
    <row r="101" spans="20:23" x14ac:dyDescent="0.2">
      <c r="T101" s="34"/>
      <c r="U101" s="21"/>
      <c r="V101" s="21"/>
      <c r="W101" s="17"/>
    </row>
    <row r="102" spans="20:23" x14ac:dyDescent="0.2">
      <c r="T102" s="34"/>
      <c r="U102" s="21"/>
      <c r="V102" s="21"/>
      <c r="W102" s="17"/>
    </row>
    <row r="103" spans="20:23" x14ac:dyDescent="0.2">
      <c r="T103" s="34"/>
      <c r="U103" s="21"/>
      <c r="V103" s="21"/>
      <c r="W103" s="17"/>
    </row>
    <row r="104" spans="20:23" x14ac:dyDescent="0.2">
      <c r="T104" s="34"/>
      <c r="U104" s="21"/>
      <c r="V104" s="21"/>
      <c r="W104" s="17"/>
    </row>
    <row r="105" spans="20:23" x14ac:dyDescent="0.2">
      <c r="T105" s="34"/>
      <c r="U105" s="21"/>
      <c r="V105" s="21"/>
      <c r="W105" s="17"/>
    </row>
    <row r="106" spans="20:23" x14ac:dyDescent="0.2">
      <c r="T106" s="34"/>
      <c r="U106" s="21"/>
      <c r="V106" s="21"/>
      <c r="W106" s="17"/>
    </row>
    <row r="107" spans="20:23" x14ac:dyDescent="0.2">
      <c r="T107" s="34"/>
      <c r="U107" s="21"/>
      <c r="V107" s="21"/>
      <c r="W107" s="17"/>
    </row>
    <row r="108" spans="20:23" x14ac:dyDescent="0.2">
      <c r="T108" s="34"/>
      <c r="U108" s="21"/>
      <c r="V108" s="21"/>
      <c r="W108" s="17"/>
    </row>
    <row r="109" spans="20:23" x14ac:dyDescent="0.2">
      <c r="T109" s="34"/>
      <c r="U109" s="21"/>
      <c r="V109" s="21"/>
      <c r="W109" s="17"/>
    </row>
    <row r="110" spans="20:23" x14ac:dyDescent="0.2">
      <c r="T110" s="34"/>
      <c r="U110" s="21"/>
      <c r="V110" s="21"/>
      <c r="W110" s="17"/>
    </row>
    <row r="111" spans="20:23" x14ac:dyDescent="0.2">
      <c r="T111" s="34"/>
      <c r="U111" s="21"/>
      <c r="V111" s="21"/>
      <c r="W111" s="17"/>
    </row>
    <row r="112" spans="20:23" x14ac:dyDescent="0.2">
      <c r="T112" s="34"/>
      <c r="U112" s="21"/>
      <c r="V112" s="21"/>
      <c r="W112" s="17"/>
    </row>
    <row r="113" spans="20:23" x14ac:dyDescent="0.2">
      <c r="T113" s="34"/>
      <c r="U113" s="21"/>
      <c r="V113" s="21"/>
      <c r="W113" s="17"/>
    </row>
    <row r="114" spans="20:23" x14ac:dyDescent="0.2">
      <c r="T114" s="34"/>
      <c r="U114" s="21"/>
      <c r="V114" s="21"/>
      <c r="W114" s="17"/>
    </row>
    <row r="115" spans="20:23" x14ac:dyDescent="0.2">
      <c r="T115" s="34"/>
      <c r="U115" s="21"/>
      <c r="V115" s="21"/>
      <c r="W115" s="17"/>
    </row>
    <row r="116" spans="20:23" x14ac:dyDescent="0.2">
      <c r="T116" s="34"/>
      <c r="U116" s="21"/>
      <c r="V116" s="21"/>
      <c r="W116" s="17"/>
    </row>
    <row r="117" spans="20:23" x14ac:dyDescent="0.2">
      <c r="T117" s="34"/>
      <c r="U117" s="21"/>
      <c r="V117" s="21"/>
      <c r="W117" s="17"/>
    </row>
    <row r="118" spans="20:23" x14ac:dyDescent="0.2">
      <c r="T118" s="34"/>
      <c r="U118" s="21"/>
      <c r="V118" s="21"/>
      <c r="W118" s="17"/>
    </row>
    <row r="119" spans="20:23" x14ac:dyDescent="0.2">
      <c r="T119" s="34"/>
      <c r="U119" s="21"/>
      <c r="V119" s="21"/>
      <c r="W119" s="17"/>
    </row>
    <row r="120" spans="20:23" x14ac:dyDescent="0.2">
      <c r="T120" s="34"/>
      <c r="U120" s="21"/>
      <c r="V120" s="21"/>
      <c r="W120" s="17"/>
    </row>
    <row r="121" spans="20:23" x14ac:dyDescent="0.2">
      <c r="T121" s="34"/>
      <c r="U121" s="21"/>
      <c r="V121" s="21"/>
      <c r="W121" s="17"/>
    </row>
    <row r="122" spans="20:23" x14ac:dyDescent="0.2">
      <c r="T122" s="34"/>
      <c r="U122" s="21"/>
      <c r="V122" s="21"/>
      <c r="W122" s="17"/>
    </row>
    <row r="123" spans="20:23" x14ac:dyDescent="0.2">
      <c r="T123" s="34"/>
      <c r="U123" s="21"/>
      <c r="V123" s="21"/>
      <c r="W123" s="17"/>
    </row>
    <row r="124" spans="20:23" x14ac:dyDescent="0.2">
      <c r="T124" s="34"/>
      <c r="U124" s="21"/>
      <c r="V124" s="21"/>
      <c r="W124" s="17"/>
    </row>
    <row r="125" spans="20:23" x14ac:dyDescent="0.2">
      <c r="T125" s="34"/>
      <c r="U125" s="21"/>
      <c r="V125" s="21"/>
      <c r="W125" s="17"/>
    </row>
    <row r="126" spans="20:23" x14ac:dyDescent="0.2">
      <c r="T126" s="34"/>
      <c r="U126" s="21"/>
      <c r="V126" s="21"/>
      <c r="W126" s="17"/>
    </row>
    <row r="127" spans="20:23" x14ac:dyDescent="0.2">
      <c r="T127" s="34"/>
      <c r="U127" s="21"/>
      <c r="V127" s="21"/>
      <c r="W127" s="17"/>
    </row>
    <row r="128" spans="20:23" x14ac:dyDescent="0.2">
      <c r="T128" s="34"/>
      <c r="U128" s="21"/>
      <c r="V128" s="21"/>
      <c r="W128" s="17"/>
    </row>
    <row r="129" spans="20:23" x14ac:dyDescent="0.2">
      <c r="T129" s="34"/>
      <c r="U129" s="21"/>
      <c r="V129" s="21"/>
      <c r="W129" s="17"/>
    </row>
    <row r="130" spans="20:23" x14ac:dyDescent="0.2">
      <c r="T130" s="34"/>
      <c r="U130" s="21"/>
      <c r="V130" s="21"/>
      <c r="W130" s="17"/>
    </row>
    <row r="131" spans="20:23" x14ac:dyDescent="0.2">
      <c r="T131" s="34"/>
      <c r="U131" s="21"/>
      <c r="V131" s="21"/>
      <c r="W131" s="17"/>
    </row>
    <row r="132" spans="20:23" x14ac:dyDescent="0.2">
      <c r="T132" s="34"/>
      <c r="U132" s="21"/>
      <c r="V132" s="21"/>
      <c r="W132" s="17"/>
    </row>
    <row r="133" spans="20:23" x14ac:dyDescent="0.2">
      <c r="T133" s="34"/>
      <c r="U133" s="21"/>
      <c r="V133" s="21"/>
      <c r="W133" s="17"/>
    </row>
    <row r="134" spans="20:23" x14ac:dyDescent="0.2">
      <c r="T134" s="34"/>
      <c r="U134" s="21"/>
      <c r="V134" s="21"/>
      <c r="W134" s="17"/>
    </row>
    <row r="135" spans="20:23" x14ac:dyDescent="0.2">
      <c r="T135" s="34"/>
      <c r="U135" s="21"/>
      <c r="V135" s="21"/>
      <c r="W135" s="17"/>
    </row>
    <row r="136" spans="20:23" x14ac:dyDescent="0.2">
      <c r="T136" s="34"/>
      <c r="U136" s="21"/>
      <c r="V136" s="21"/>
      <c r="W136" s="17"/>
    </row>
    <row r="137" spans="20:23" x14ac:dyDescent="0.2">
      <c r="T137" s="34"/>
      <c r="U137" s="21"/>
      <c r="V137" s="21"/>
      <c r="W137" s="17"/>
    </row>
    <row r="138" spans="20:23" x14ac:dyDescent="0.2">
      <c r="T138" s="34"/>
      <c r="U138" s="21"/>
      <c r="V138" s="21"/>
      <c r="W138" s="17"/>
    </row>
    <row r="139" spans="20:23" x14ac:dyDescent="0.2">
      <c r="T139" s="34"/>
      <c r="U139" s="21"/>
      <c r="V139" s="21"/>
      <c r="W139" s="17"/>
    </row>
    <row r="140" spans="20:23" x14ac:dyDescent="0.2">
      <c r="T140" s="34"/>
      <c r="U140" s="21"/>
      <c r="V140" s="21"/>
      <c r="W140" s="17"/>
    </row>
    <row r="141" spans="20:23" x14ac:dyDescent="0.2">
      <c r="T141" s="34"/>
      <c r="U141" s="21"/>
      <c r="V141" s="21"/>
      <c r="W141" s="17"/>
    </row>
    <row r="142" spans="20:23" x14ac:dyDescent="0.2">
      <c r="T142" s="34"/>
      <c r="U142" s="21"/>
      <c r="V142" s="21"/>
      <c r="W142" s="17"/>
    </row>
    <row r="143" spans="20:23" x14ac:dyDescent="0.2">
      <c r="T143" s="34"/>
      <c r="U143" s="21"/>
      <c r="V143" s="21"/>
      <c r="W143" s="17"/>
    </row>
    <row r="144" spans="20:23" x14ac:dyDescent="0.2">
      <c r="T144" s="34"/>
      <c r="U144" s="21"/>
      <c r="V144" s="21"/>
      <c r="W144" s="17"/>
    </row>
    <row r="145" spans="20:23" x14ac:dyDescent="0.2">
      <c r="T145" s="34"/>
      <c r="U145" s="21"/>
      <c r="V145" s="21"/>
      <c r="W145" s="17"/>
    </row>
    <row r="146" spans="20:23" x14ac:dyDescent="0.2">
      <c r="T146" s="34"/>
      <c r="U146" s="21"/>
      <c r="V146" s="21"/>
      <c r="W146" s="17"/>
    </row>
    <row r="147" spans="20:23" x14ac:dyDescent="0.2">
      <c r="T147" s="34"/>
      <c r="U147" s="21"/>
      <c r="V147" s="21"/>
      <c r="W147" s="17"/>
    </row>
    <row r="148" spans="20:23" x14ac:dyDescent="0.2">
      <c r="T148" s="34"/>
      <c r="U148" s="21"/>
      <c r="V148" s="21"/>
      <c r="W148" s="17"/>
    </row>
    <row r="149" spans="20:23" x14ac:dyDescent="0.2">
      <c r="T149" s="34"/>
      <c r="U149" s="21"/>
      <c r="V149" s="21"/>
      <c r="W149" s="17"/>
    </row>
    <row r="150" spans="20:23" x14ac:dyDescent="0.2">
      <c r="T150" s="34"/>
      <c r="U150" s="21"/>
      <c r="V150" s="21"/>
      <c r="W150" s="17"/>
    </row>
    <row r="151" spans="20:23" x14ac:dyDescent="0.2">
      <c r="T151" s="34"/>
      <c r="U151" s="21"/>
      <c r="V151" s="21"/>
      <c r="W151" s="17"/>
    </row>
    <row r="152" spans="20:23" x14ac:dyDescent="0.2">
      <c r="T152" s="34"/>
      <c r="U152" s="21"/>
      <c r="V152" s="21"/>
      <c r="W152" s="17"/>
    </row>
    <row r="153" spans="20:23" x14ac:dyDescent="0.2">
      <c r="T153" s="34"/>
      <c r="U153" s="21"/>
      <c r="V153" s="21"/>
      <c r="W153" s="17"/>
    </row>
    <row r="154" spans="20:23" x14ac:dyDescent="0.2">
      <c r="T154" s="34"/>
      <c r="U154" s="21"/>
      <c r="V154" s="21"/>
      <c r="W154" s="17"/>
    </row>
    <row r="155" spans="20:23" x14ac:dyDescent="0.2">
      <c r="T155" s="34"/>
      <c r="U155" s="21"/>
      <c r="V155" s="21"/>
      <c r="W155" s="17"/>
    </row>
    <row r="156" spans="20:23" x14ac:dyDescent="0.2">
      <c r="T156" s="34"/>
      <c r="U156" s="21"/>
      <c r="V156" s="21"/>
      <c r="W156" s="17"/>
    </row>
    <row r="157" spans="20:23" x14ac:dyDescent="0.2">
      <c r="T157" s="34"/>
      <c r="U157" s="21"/>
      <c r="V157" s="21"/>
      <c r="W157" s="17"/>
    </row>
    <row r="158" spans="20:23" x14ac:dyDescent="0.2">
      <c r="T158" s="34"/>
      <c r="U158" s="21"/>
      <c r="V158" s="21"/>
      <c r="W158" s="17"/>
    </row>
    <row r="159" spans="20:23" x14ac:dyDescent="0.2">
      <c r="T159" s="34"/>
      <c r="U159" s="21"/>
      <c r="V159" s="21"/>
      <c r="W159" s="17"/>
    </row>
    <row r="160" spans="20:23" x14ac:dyDescent="0.2">
      <c r="T160" s="34"/>
      <c r="U160" s="21"/>
      <c r="V160" s="21"/>
      <c r="W160" s="17"/>
    </row>
    <row r="161" spans="20:23" x14ac:dyDescent="0.2">
      <c r="T161" s="34"/>
      <c r="U161" s="21"/>
      <c r="V161" s="21"/>
      <c r="W161" s="17"/>
    </row>
    <row r="162" spans="20:23" x14ac:dyDescent="0.2">
      <c r="T162" s="34"/>
      <c r="U162" s="21"/>
      <c r="V162" s="21"/>
      <c r="W162" s="17"/>
    </row>
    <row r="163" spans="20:23" x14ac:dyDescent="0.2">
      <c r="T163" s="34"/>
      <c r="U163" s="21"/>
      <c r="V163" s="21"/>
      <c r="W163" s="17"/>
    </row>
    <row r="164" spans="20:23" x14ac:dyDescent="0.2">
      <c r="T164" s="34"/>
      <c r="U164" s="21"/>
      <c r="V164" s="21"/>
      <c r="W164" s="17"/>
    </row>
    <row r="165" spans="20:23" x14ac:dyDescent="0.2">
      <c r="T165" s="34"/>
      <c r="U165" s="21"/>
      <c r="V165" s="21"/>
      <c r="W165" s="17"/>
    </row>
    <row r="166" spans="20:23" x14ac:dyDescent="0.2">
      <c r="T166" s="34"/>
      <c r="U166" s="21"/>
      <c r="V166" s="21"/>
      <c r="W166" s="17"/>
    </row>
    <row r="167" spans="20:23" x14ac:dyDescent="0.2">
      <c r="T167" s="34"/>
      <c r="U167" s="21"/>
      <c r="V167" s="21"/>
      <c r="W167" s="17"/>
    </row>
    <row r="168" spans="20:23" x14ac:dyDescent="0.2">
      <c r="T168" s="34"/>
      <c r="U168" s="21"/>
      <c r="V168" s="21"/>
      <c r="W168" s="17"/>
    </row>
    <row r="169" spans="20:23" x14ac:dyDescent="0.2">
      <c r="T169" s="34"/>
      <c r="U169" s="21"/>
      <c r="V169" s="21"/>
      <c r="W169" s="17"/>
    </row>
    <row r="170" spans="20:23" x14ac:dyDescent="0.2">
      <c r="T170" s="34"/>
      <c r="U170" s="21"/>
      <c r="V170" s="21"/>
      <c r="W170" s="17"/>
    </row>
    <row r="171" spans="20:23" x14ac:dyDescent="0.2">
      <c r="T171" s="34"/>
      <c r="U171" s="21"/>
      <c r="V171" s="21"/>
      <c r="W171" s="17"/>
    </row>
    <row r="172" spans="20:23" x14ac:dyDescent="0.2">
      <c r="T172" s="34"/>
      <c r="U172" s="21"/>
      <c r="V172" s="21"/>
      <c r="W172" s="17"/>
    </row>
    <row r="173" spans="20:23" x14ac:dyDescent="0.2">
      <c r="T173" s="34"/>
      <c r="U173" s="21"/>
      <c r="V173" s="21"/>
      <c r="W173" s="17"/>
    </row>
    <row r="174" spans="20:23" x14ac:dyDescent="0.2">
      <c r="T174" s="34"/>
      <c r="U174" s="21"/>
      <c r="V174" s="21"/>
      <c r="W174" s="17"/>
    </row>
    <row r="175" spans="20:23" x14ac:dyDescent="0.2">
      <c r="T175" s="34"/>
      <c r="U175" s="21"/>
      <c r="V175" s="21"/>
      <c r="W175" s="17"/>
    </row>
    <row r="176" spans="20:23" x14ac:dyDescent="0.2">
      <c r="T176" s="34"/>
      <c r="U176" s="21"/>
      <c r="V176" s="21"/>
      <c r="W176" s="17"/>
    </row>
    <row r="177" spans="20:23" x14ac:dyDescent="0.2">
      <c r="T177" s="34"/>
      <c r="U177" s="21"/>
      <c r="V177" s="21"/>
      <c r="W177" s="17"/>
    </row>
    <row r="178" spans="20:23" x14ac:dyDescent="0.2">
      <c r="T178" s="34"/>
      <c r="U178" s="21"/>
      <c r="V178" s="21"/>
      <c r="W178" s="17"/>
    </row>
    <row r="179" spans="20:23" x14ac:dyDescent="0.2">
      <c r="T179" s="34"/>
      <c r="U179" s="21"/>
      <c r="V179" s="21"/>
      <c r="W179" s="17"/>
    </row>
    <row r="180" spans="20:23" x14ac:dyDescent="0.2">
      <c r="T180" s="34"/>
      <c r="U180" s="21"/>
      <c r="V180" s="21"/>
      <c r="W180" s="17"/>
    </row>
    <row r="181" spans="20:23" x14ac:dyDescent="0.2">
      <c r="T181" s="34"/>
      <c r="U181" s="21"/>
      <c r="V181" s="21"/>
      <c r="W181" s="17"/>
    </row>
    <row r="182" spans="20:23" x14ac:dyDescent="0.2">
      <c r="T182" s="34"/>
      <c r="U182" s="21"/>
      <c r="V182" s="21"/>
      <c r="W182" s="17"/>
    </row>
    <row r="183" spans="20:23" x14ac:dyDescent="0.2">
      <c r="T183" s="34"/>
      <c r="U183" s="21"/>
      <c r="V183" s="21"/>
      <c r="W183" s="17"/>
    </row>
    <row r="184" spans="20:23" x14ac:dyDescent="0.2">
      <c r="T184" s="34"/>
      <c r="U184" s="21"/>
      <c r="V184" s="21"/>
      <c r="W184" s="17"/>
    </row>
    <row r="185" spans="20:23" x14ac:dyDescent="0.2">
      <c r="T185" s="34"/>
      <c r="U185" s="21"/>
      <c r="V185" s="21"/>
      <c r="W185" s="17"/>
    </row>
    <row r="186" spans="20:23" x14ac:dyDescent="0.2">
      <c r="T186" s="34"/>
      <c r="U186" s="21"/>
      <c r="V186" s="21"/>
      <c r="W186" s="17"/>
    </row>
    <row r="187" spans="20:23" x14ac:dyDescent="0.2">
      <c r="T187" s="34"/>
      <c r="U187" s="21"/>
      <c r="V187" s="21"/>
      <c r="W187" s="17"/>
    </row>
    <row r="188" spans="20:23" x14ac:dyDescent="0.2">
      <c r="T188" s="34"/>
      <c r="U188" s="21"/>
      <c r="V188" s="21"/>
      <c r="W188" s="17"/>
    </row>
    <row r="189" spans="20:23" x14ac:dyDescent="0.2">
      <c r="T189" s="34"/>
      <c r="U189" s="21"/>
      <c r="V189" s="21"/>
      <c r="W189" s="17"/>
    </row>
    <row r="190" spans="20:23" x14ac:dyDescent="0.2">
      <c r="T190" s="34"/>
      <c r="U190" s="21"/>
      <c r="V190" s="21"/>
      <c r="W190" s="17"/>
    </row>
    <row r="191" spans="20:23" x14ac:dyDescent="0.2">
      <c r="T191" s="34"/>
      <c r="U191" s="21"/>
      <c r="V191" s="21"/>
      <c r="W191" s="17"/>
    </row>
  </sheetData>
  <mergeCells count="7">
    <mergeCell ref="B67:R67"/>
    <mergeCell ref="B61:R61"/>
    <mergeCell ref="B62:R62"/>
    <mergeCell ref="B63:R63"/>
    <mergeCell ref="B64:R64"/>
    <mergeCell ref="B65:R65"/>
    <mergeCell ref="B66:R66"/>
  </mergeCells>
  <phoneticPr fontId="1" type="noConversion"/>
  <pageMargins left="0.5" right="0.5" top="0.75" bottom="0.75" header="0.5" footer="0.5"/>
  <pageSetup scale="55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B74"/>
  <sheetViews>
    <sheetView workbookViewId="0">
      <selection activeCell="D19" sqref="D19"/>
    </sheetView>
  </sheetViews>
  <sheetFormatPr defaultRowHeight="12.75" x14ac:dyDescent="0.2"/>
  <sheetData>
    <row r="10" spans="2:2" ht="14.25" x14ac:dyDescent="0.3">
      <c r="B10" s="23"/>
    </row>
    <row r="11" spans="2:2" ht="14.25" x14ac:dyDescent="0.3">
      <c r="B11" s="23"/>
    </row>
    <row r="12" spans="2:2" ht="14.25" x14ac:dyDescent="0.3">
      <c r="B12" s="23"/>
    </row>
    <row r="13" spans="2:2" ht="14.25" x14ac:dyDescent="0.3">
      <c r="B13" s="23"/>
    </row>
    <row r="14" spans="2:2" ht="14.25" x14ac:dyDescent="0.3">
      <c r="B14" s="23"/>
    </row>
    <row r="15" spans="2:2" ht="14.25" x14ac:dyDescent="0.3">
      <c r="B15" s="23"/>
    </row>
    <row r="16" spans="2:2" ht="14.25" x14ac:dyDescent="0.3">
      <c r="B16" s="23"/>
    </row>
    <row r="17" spans="2:2" ht="14.25" x14ac:dyDescent="0.3">
      <c r="B17" s="23"/>
    </row>
    <row r="18" spans="2:2" ht="14.25" x14ac:dyDescent="0.3">
      <c r="B18" s="23"/>
    </row>
    <row r="19" spans="2:2" ht="14.25" x14ac:dyDescent="0.3">
      <c r="B19" s="23"/>
    </row>
    <row r="20" spans="2:2" ht="14.25" x14ac:dyDescent="0.3">
      <c r="B20" s="23"/>
    </row>
    <row r="21" spans="2:2" ht="14.25" x14ac:dyDescent="0.3">
      <c r="B21" s="23"/>
    </row>
    <row r="22" spans="2:2" ht="14.25" x14ac:dyDescent="0.3">
      <c r="B22" s="23"/>
    </row>
    <row r="23" spans="2:2" ht="14.25" x14ac:dyDescent="0.3">
      <c r="B23" s="23"/>
    </row>
    <row r="24" spans="2:2" ht="14.25" x14ac:dyDescent="0.3">
      <c r="B24" s="23"/>
    </row>
    <row r="25" spans="2:2" ht="14.25" x14ac:dyDescent="0.3">
      <c r="B25" s="23"/>
    </row>
    <row r="26" spans="2:2" ht="14.25" x14ac:dyDescent="0.3">
      <c r="B26" s="23"/>
    </row>
    <row r="27" spans="2:2" ht="14.25" x14ac:dyDescent="0.3">
      <c r="B27" s="23"/>
    </row>
    <row r="28" spans="2:2" ht="14.25" x14ac:dyDescent="0.3">
      <c r="B28" s="23"/>
    </row>
    <row r="29" spans="2:2" ht="14.25" x14ac:dyDescent="0.3">
      <c r="B29" s="23"/>
    </row>
    <row r="30" spans="2:2" ht="14.25" x14ac:dyDescent="0.3">
      <c r="B30" s="23"/>
    </row>
    <row r="31" spans="2:2" ht="14.25" x14ac:dyDescent="0.3">
      <c r="B31" s="23"/>
    </row>
    <row r="32" spans="2:2" ht="14.25" x14ac:dyDescent="0.3">
      <c r="B32" s="23"/>
    </row>
    <row r="33" spans="2:2" ht="14.25" x14ac:dyDescent="0.3">
      <c r="B33" s="23"/>
    </row>
    <row r="34" spans="2:2" ht="14.25" x14ac:dyDescent="0.3">
      <c r="B34" s="23"/>
    </row>
    <row r="35" spans="2:2" ht="14.25" x14ac:dyDescent="0.3">
      <c r="B35" s="23"/>
    </row>
    <row r="36" spans="2:2" ht="14.25" x14ac:dyDescent="0.3">
      <c r="B36" s="23"/>
    </row>
    <row r="37" spans="2:2" ht="14.25" x14ac:dyDescent="0.3">
      <c r="B37" s="23"/>
    </row>
    <row r="38" spans="2:2" ht="14.25" x14ac:dyDescent="0.3">
      <c r="B38" s="23"/>
    </row>
    <row r="39" spans="2:2" ht="14.25" x14ac:dyDescent="0.3">
      <c r="B39" s="23"/>
    </row>
    <row r="40" spans="2:2" ht="14.25" x14ac:dyDescent="0.3">
      <c r="B40" s="23"/>
    </row>
    <row r="41" spans="2:2" ht="14.25" x14ac:dyDescent="0.3">
      <c r="B41" s="23"/>
    </row>
    <row r="42" spans="2:2" ht="14.25" x14ac:dyDescent="0.3">
      <c r="B42" s="23"/>
    </row>
    <row r="43" spans="2:2" ht="14.25" x14ac:dyDescent="0.3">
      <c r="B43" s="23"/>
    </row>
    <row r="44" spans="2:2" ht="14.25" x14ac:dyDescent="0.3">
      <c r="B44" s="23"/>
    </row>
    <row r="45" spans="2:2" ht="14.25" x14ac:dyDescent="0.3">
      <c r="B45" s="23"/>
    </row>
    <row r="46" spans="2:2" ht="14.25" x14ac:dyDescent="0.3">
      <c r="B46" s="23"/>
    </row>
    <row r="47" spans="2:2" ht="14.25" x14ac:dyDescent="0.3">
      <c r="B47" s="23"/>
    </row>
    <row r="48" spans="2:2" ht="14.25" x14ac:dyDescent="0.3">
      <c r="B48" s="23"/>
    </row>
    <row r="49" spans="2:2" ht="14.25" x14ac:dyDescent="0.3">
      <c r="B49" s="23"/>
    </row>
    <row r="50" spans="2:2" ht="14.25" x14ac:dyDescent="0.3">
      <c r="B50" s="23"/>
    </row>
    <row r="51" spans="2:2" ht="14.25" x14ac:dyDescent="0.3">
      <c r="B51" s="23"/>
    </row>
    <row r="52" spans="2:2" ht="14.25" x14ac:dyDescent="0.3">
      <c r="B52" s="23"/>
    </row>
    <row r="53" spans="2:2" ht="14.25" x14ac:dyDescent="0.3">
      <c r="B53" s="23"/>
    </row>
    <row r="54" spans="2:2" ht="14.25" x14ac:dyDescent="0.3">
      <c r="B54" s="23"/>
    </row>
    <row r="55" spans="2:2" ht="14.25" x14ac:dyDescent="0.3">
      <c r="B55" s="23"/>
    </row>
    <row r="56" spans="2:2" ht="14.25" x14ac:dyDescent="0.3">
      <c r="B56" s="23"/>
    </row>
    <row r="57" spans="2:2" ht="14.25" x14ac:dyDescent="0.3">
      <c r="B57" s="23"/>
    </row>
    <row r="58" spans="2:2" ht="14.25" x14ac:dyDescent="0.3">
      <c r="B58" s="23"/>
    </row>
    <row r="59" spans="2:2" ht="14.25" x14ac:dyDescent="0.3">
      <c r="B59" s="23"/>
    </row>
    <row r="60" spans="2:2" ht="14.25" x14ac:dyDescent="0.3">
      <c r="B60" s="23"/>
    </row>
    <row r="61" spans="2:2" ht="14.25" x14ac:dyDescent="0.3">
      <c r="B61" s="23"/>
    </row>
    <row r="62" spans="2:2" ht="14.25" x14ac:dyDescent="0.3">
      <c r="B62" s="23"/>
    </row>
    <row r="63" spans="2:2" ht="14.25" x14ac:dyDescent="0.3">
      <c r="B63" s="23"/>
    </row>
    <row r="64" spans="2:2" ht="14.25" x14ac:dyDescent="0.3">
      <c r="B64" s="23"/>
    </row>
    <row r="65" spans="2:2" ht="14.25" x14ac:dyDescent="0.3">
      <c r="B65" s="23"/>
    </row>
    <row r="66" spans="2:2" ht="14.25" x14ac:dyDescent="0.3">
      <c r="B66" s="23"/>
    </row>
    <row r="67" spans="2:2" ht="14.25" x14ac:dyDescent="0.3">
      <c r="B67" s="23"/>
    </row>
    <row r="68" spans="2:2" ht="14.25" x14ac:dyDescent="0.3">
      <c r="B68" s="23"/>
    </row>
    <row r="69" spans="2:2" ht="14.25" x14ac:dyDescent="0.3">
      <c r="B69" s="23"/>
    </row>
    <row r="70" spans="2:2" ht="14.25" x14ac:dyDescent="0.3">
      <c r="B70" s="23"/>
    </row>
    <row r="71" spans="2:2" ht="14.25" x14ac:dyDescent="0.3">
      <c r="B71" s="23"/>
    </row>
    <row r="72" spans="2:2" ht="14.25" x14ac:dyDescent="0.3">
      <c r="B72" s="23"/>
    </row>
    <row r="73" spans="2:2" ht="14.25" x14ac:dyDescent="0.3">
      <c r="B73" s="23"/>
    </row>
    <row r="74" spans="2:2" ht="14.25" x14ac:dyDescent="0.3">
      <c r="B74" s="23"/>
    </row>
  </sheetData>
  <phoneticPr fontId="1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opLeftCell="A19" zoomScaleNormal="100" workbookViewId="0">
      <selection activeCell="M31" sqref="M31"/>
    </sheetView>
  </sheetViews>
  <sheetFormatPr defaultRowHeight="15" x14ac:dyDescent="0.2"/>
  <cols>
    <col min="1" max="1" width="18.85546875" customWidth="1"/>
    <col min="2" max="2" width="20.28515625" customWidth="1"/>
    <col min="3" max="3" width="25.42578125" customWidth="1"/>
    <col min="4" max="4" width="14.5703125" style="8" customWidth="1"/>
    <col min="5" max="5" width="16.42578125" style="8" customWidth="1"/>
    <col min="6" max="6" width="17.140625" style="8" customWidth="1"/>
  </cols>
  <sheetData>
    <row r="1" spans="1:7" ht="15.75" x14ac:dyDescent="0.25">
      <c r="B1" s="3" t="s">
        <v>211</v>
      </c>
      <c r="D1"/>
      <c r="E1"/>
      <c r="F1"/>
    </row>
    <row r="2" spans="1:7" x14ac:dyDescent="0.2">
      <c r="B2" s="9" t="s">
        <v>28</v>
      </c>
      <c r="C2" s="11"/>
    </row>
    <row r="3" spans="1:7" ht="15.75" x14ac:dyDescent="0.25">
      <c r="A3" s="3"/>
      <c r="B3" s="3"/>
      <c r="C3" s="11"/>
      <c r="F3" s="4"/>
    </row>
    <row r="4" spans="1:7" ht="15.75" x14ac:dyDescent="0.25">
      <c r="A4" s="3"/>
      <c r="B4" s="3"/>
      <c r="C4" s="27"/>
      <c r="D4" s="12" t="s">
        <v>12</v>
      </c>
      <c r="E4" s="8" t="s">
        <v>3</v>
      </c>
      <c r="F4" s="4" t="s">
        <v>3</v>
      </c>
    </row>
    <row r="5" spans="1:7" x14ac:dyDescent="0.2">
      <c r="A5" s="9"/>
      <c r="B5" s="8" t="s">
        <v>1</v>
      </c>
      <c r="C5" s="8" t="s">
        <v>4</v>
      </c>
      <c r="D5" s="12" t="s">
        <v>13</v>
      </c>
      <c r="E5" s="8" t="s">
        <v>5</v>
      </c>
      <c r="F5" s="4" t="s">
        <v>2</v>
      </c>
    </row>
    <row r="6" spans="1:7" x14ac:dyDescent="0.2">
      <c r="B6" s="9" t="s">
        <v>15</v>
      </c>
      <c r="C6" s="8" t="s">
        <v>16</v>
      </c>
      <c r="D6" s="12" t="s">
        <v>16</v>
      </c>
      <c r="E6" s="8" t="s">
        <v>25</v>
      </c>
      <c r="F6" s="8" t="s">
        <v>25</v>
      </c>
    </row>
    <row r="7" spans="1:7" ht="14.25" x14ac:dyDescent="0.2">
      <c r="A7" s="13"/>
      <c r="B7" s="75" t="s">
        <v>32</v>
      </c>
      <c r="C7" s="75" t="s">
        <v>59</v>
      </c>
      <c r="D7" s="76">
        <v>6.3</v>
      </c>
      <c r="E7" s="76">
        <v>2806</v>
      </c>
      <c r="F7" s="77">
        <v>17646</v>
      </c>
    </row>
    <row r="8" spans="1:7" ht="14.25" x14ac:dyDescent="0.2">
      <c r="A8" s="13"/>
      <c r="B8" s="83" t="s">
        <v>32</v>
      </c>
      <c r="C8" s="83" t="s">
        <v>49</v>
      </c>
      <c r="D8" s="84">
        <v>6.5</v>
      </c>
      <c r="E8" s="84">
        <v>2852.5</v>
      </c>
      <c r="F8" s="85">
        <v>18478</v>
      </c>
    </row>
    <row r="9" spans="1:7" ht="14.25" x14ac:dyDescent="0.2">
      <c r="A9" s="13"/>
      <c r="B9" s="75" t="s">
        <v>32</v>
      </c>
      <c r="C9" s="75" t="s">
        <v>60</v>
      </c>
      <c r="D9" s="76">
        <v>6</v>
      </c>
      <c r="E9" s="76">
        <v>2753.75</v>
      </c>
      <c r="F9" s="77">
        <v>16712</v>
      </c>
    </row>
    <row r="10" spans="1:7" ht="14.25" x14ac:dyDescent="0.2">
      <c r="A10" s="13"/>
      <c r="B10" s="83" t="s">
        <v>32</v>
      </c>
      <c r="C10" s="83" t="s">
        <v>61</v>
      </c>
      <c r="D10" s="84">
        <v>6.2</v>
      </c>
      <c r="E10" s="84">
        <v>2869.25</v>
      </c>
      <c r="F10" s="85">
        <v>17669</v>
      </c>
    </row>
    <row r="11" spans="1:7" ht="14.25" x14ac:dyDescent="0.2">
      <c r="A11" s="13"/>
      <c r="B11" s="83" t="s">
        <v>32</v>
      </c>
      <c r="C11" s="83" t="s">
        <v>62</v>
      </c>
      <c r="D11" s="84">
        <v>6.5</v>
      </c>
      <c r="E11" s="84">
        <v>2904.25</v>
      </c>
      <c r="F11" s="85">
        <v>18803</v>
      </c>
    </row>
    <row r="12" spans="1:7" ht="14.25" x14ac:dyDescent="0.2">
      <c r="A12" s="13"/>
      <c r="B12" s="75" t="s">
        <v>32</v>
      </c>
      <c r="C12" s="75" t="s">
        <v>63</v>
      </c>
      <c r="D12" s="76">
        <v>6.3</v>
      </c>
      <c r="E12" s="76">
        <v>2692.5</v>
      </c>
      <c r="F12" s="77">
        <v>16915</v>
      </c>
    </row>
    <row r="13" spans="1:7" ht="14.25" x14ac:dyDescent="0.2">
      <c r="A13" s="13"/>
      <c r="B13" s="75" t="s">
        <v>32</v>
      </c>
      <c r="C13" s="75" t="s">
        <v>64</v>
      </c>
      <c r="D13" s="76">
        <v>5.2391052699999996</v>
      </c>
      <c r="E13" s="76">
        <v>2767.25</v>
      </c>
      <c r="F13" s="77">
        <v>14489.5</v>
      </c>
    </row>
    <row r="14" spans="1:7" ht="14.25" x14ac:dyDescent="0.2">
      <c r="A14" s="13"/>
      <c r="B14" s="75" t="s">
        <v>34</v>
      </c>
      <c r="C14" s="75" t="s">
        <v>56</v>
      </c>
      <c r="D14" s="76">
        <v>5.03051096</v>
      </c>
      <c r="E14" s="76">
        <v>3609.3</v>
      </c>
      <c r="F14" s="77">
        <v>18116</v>
      </c>
    </row>
    <row r="15" spans="1:7" ht="14.25" x14ac:dyDescent="0.2">
      <c r="A15" s="13"/>
      <c r="B15" s="75" t="s">
        <v>34</v>
      </c>
      <c r="C15" s="75" t="s">
        <v>45</v>
      </c>
      <c r="D15" s="76">
        <v>5.5635797299999998</v>
      </c>
      <c r="E15" s="76">
        <v>2696.25</v>
      </c>
      <c r="F15" s="77">
        <v>14980.75</v>
      </c>
      <c r="G15" s="16"/>
    </row>
    <row r="16" spans="1:7" ht="14.25" x14ac:dyDescent="0.2">
      <c r="A16" s="13"/>
      <c r="B16" s="83" t="s">
        <v>34</v>
      </c>
      <c r="C16" s="83" t="s">
        <v>57</v>
      </c>
      <c r="D16" s="84">
        <v>6.2</v>
      </c>
      <c r="E16" s="84">
        <v>3197</v>
      </c>
      <c r="F16" s="85">
        <v>19721</v>
      </c>
    </row>
    <row r="17" spans="1:7" ht="14.25" x14ac:dyDescent="0.2">
      <c r="A17" s="13"/>
      <c r="B17" s="75" t="s">
        <v>34</v>
      </c>
      <c r="C17" s="75" t="s">
        <v>58</v>
      </c>
      <c r="D17" s="76">
        <v>5.7830307100000002</v>
      </c>
      <c r="E17" s="76">
        <v>2754.75</v>
      </c>
      <c r="F17" s="77">
        <v>15946.5</v>
      </c>
    </row>
    <row r="18" spans="1:7" ht="14.25" x14ac:dyDescent="0.2">
      <c r="A18" s="13"/>
      <c r="B18" s="75" t="s">
        <v>50</v>
      </c>
      <c r="C18" s="75" t="s">
        <v>70</v>
      </c>
      <c r="D18" s="76">
        <v>6.4</v>
      </c>
      <c r="E18" s="76">
        <v>2700.5</v>
      </c>
      <c r="F18" s="77">
        <v>17228</v>
      </c>
    </row>
    <row r="19" spans="1:7" ht="14.25" x14ac:dyDescent="0.2">
      <c r="A19" s="13"/>
      <c r="B19" s="75" t="s">
        <v>50</v>
      </c>
      <c r="C19" s="75" t="s">
        <v>71</v>
      </c>
      <c r="D19" s="76">
        <v>6.2</v>
      </c>
      <c r="E19" s="76">
        <v>2643.75</v>
      </c>
      <c r="F19" s="77">
        <v>16380.75</v>
      </c>
    </row>
    <row r="20" spans="1:7" ht="14.25" x14ac:dyDescent="0.2">
      <c r="A20" s="13"/>
      <c r="B20" s="75" t="s">
        <v>66</v>
      </c>
      <c r="C20" s="75" t="s">
        <v>67</v>
      </c>
      <c r="D20" s="76">
        <v>5.1718020300000003</v>
      </c>
      <c r="E20" s="76">
        <v>2722</v>
      </c>
      <c r="F20" s="77">
        <v>14144.25</v>
      </c>
    </row>
    <row r="21" spans="1:7" ht="14.25" x14ac:dyDescent="0.2">
      <c r="A21" s="13"/>
      <c r="B21" s="75" t="s">
        <v>66</v>
      </c>
      <c r="C21" s="75" t="s">
        <v>68</v>
      </c>
      <c r="D21" s="76">
        <v>5.7904762200000004</v>
      </c>
      <c r="E21" s="76">
        <v>2872</v>
      </c>
      <c r="F21" s="77">
        <v>16639</v>
      </c>
    </row>
    <row r="22" spans="1:7" ht="14.25" x14ac:dyDescent="0.2">
      <c r="A22" s="13"/>
      <c r="B22" s="83" t="s">
        <v>66</v>
      </c>
      <c r="C22" s="83" t="s">
        <v>69</v>
      </c>
      <c r="D22" s="84">
        <v>6.2</v>
      </c>
      <c r="E22" s="84">
        <v>2862.5</v>
      </c>
      <c r="F22" s="85">
        <v>17782</v>
      </c>
    </row>
    <row r="23" spans="1:7" ht="14.25" x14ac:dyDescent="0.2">
      <c r="A23" s="13"/>
      <c r="B23" s="75" t="s">
        <v>43</v>
      </c>
      <c r="C23" s="75" t="s">
        <v>74</v>
      </c>
      <c r="D23" s="76">
        <v>6.2</v>
      </c>
      <c r="E23" s="76">
        <v>2772.25</v>
      </c>
      <c r="F23" s="77">
        <v>17292</v>
      </c>
    </row>
    <row r="24" spans="1:7" ht="14.25" x14ac:dyDescent="0.2">
      <c r="A24" s="13"/>
      <c r="B24" s="83" t="s">
        <v>43</v>
      </c>
      <c r="C24" s="83" t="s">
        <v>75</v>
      </c>
      <c r="D24" s="84">
        <v>6.5</v>
      </c>
      <c r="E24" s="84">
        <v>2881.5</v>
      </c>
      <c r="F24" s="85">
        <v>18623</v>
      </c>
    </row>
    <row r="25" spans="1:7" ht="14.25" x14ac:dyDescent="0.2">
      <c r="A25" s="13"/>
      <c r="B25" s="75" t="s">
        <v>43</v>
      </c>
      <c r="C25" s="75" t="s">
        <v>76</v>
      </c>
      <c r="D25" s="76">
        <v>6.9</v>
      </c>
      <c r="E25" s="76">
        <v>2811</v>
      </c>
      <c r="F25" s="77">
        <v>19479</v>
      </c>
    </row>
    <row r="26" spans="1:7" ht="14.25" x14ac:dyDescent="0.2">
      <c r="A26" s="13"/>
      <c r="B26" s="75" t="s">
        <v>81</v>
      </c>
      <c r="C26" s="75" t="s">
        <v>51</v>
      </c>
      <c r="D26" s="76">
        <v>4.6435022300000002</v>
      </c>
      <c r="E26" s="76">
        <v>2920</v>
      </c>
      <c r="F26" s="77">
        <v>13597</v>
      </c>
    </row>
    <row r="27" spans="1:7" ht="14.25" x14ac:dyDescent="0.2">
      <c r="A27" s="13"/>
      <c r="B27" s="75" t="s">
        <v>0</v>
      </c>
      <c r="C27" s="75" t="s">
        <v>52</v>
      </c>
      <c r="D27" s="76">
        <v>6</v>
      </c>
      <c r="E27" s="76">
        <v>2787</v>
      </c>
      <c r="F27" s="77">
        <v>16793</v>
      </c>
    </row>
    <row r="28" spans="1:7" ht="14.25" x14ac:dyDescent="0.2">
      <c r="A28" s="13"/>
      <c r="B28" s="75" t="s">
        <v>0</v>
      </c>
      <c r="C28" s="75" t="s">
        <v>65</v>
      </c>
      <c r="D28" s="76">
        <v>5.7726135999999997</v>
      </c>
      <c r="E28" s="76">
        <v>2941</v>
      </c>
      <c r="F28" s="77">
        <v>16956</v>
      </c>
    </row>
    <row r="29" spans="1:7" ht="14.25" x14ac:dyDescent="0.2">
      <c r="A29" s="13"/>
      <c r="B29" s="75" t="s">
        <v>0</v>
      </c>
      <c r="C29" s="75" t="s">
        <v>218</v>
      </c>
      <c r="D29" s="76">
        <v>5.6610018699999998</v>
      </c>
      <c r="E29" s="76">
        <v>2659.75</v>
      </c>
      <c r="F29" s="77">
        <v>15062</v>
      </c>
    </row>
    <row r="30" spans="1:7" ht="14.25" x14ac:dyDescent="0.2">
      <c r="A30" s="13"/>
      <c r="B30" s="75" t="s">
        <v>77</v>
      </c>
      <c r="C30" s="75" t="s">
        <v>78</v>
      </c>
      <c r="D30" s="76">
        <v>6.7</v>
      </c>
      <c r="E30" s="76">
        <v>2744.25</v>
      </c>
      <c r="F30" s="77">
        <v>18340</v>
      </c>
    </row>
    <row r="31" spans="1:7" ht="14.25" x14ac:dyDescent="0.2">
      <c r="A31" s="13"/>
      <c r="B31" s="83" t="s">
        <v>77</v>
      </c>
      <c r="C31" s="83" t="s">
        <v>79</v>
      </c>
      <c r="D31" s="84">
        <v>6.2</v>
      </c>
      <c r="E31" s="84">
        <v>2897</v>
      </c>
      <c r="F31" s="85">
        <v>17941</v>
      </c>
      <c r="G31" s="16"/>
    </row>
    <row r="32" spans="1:7" ht="14.25" x14ac:dyDescent="0.2">
      <c r="A32" s="13"/>
      <c r="B32" s="75" t="s">
        <v>54</v>
      </c>
      <c r="C32" s="75" t="s">
        <v>215</v>
      </c>
      <c r="D32" s="76">
        <v>5.1238100900000001</v>
      </c>
      <c r="E32" s="76">
        <v>2852</v>
      </c>
      <c r="F32" s="77">
        <v>14615</v>
      </c>
    </row>
    <row r="33" spans="1:6" ht="14.25" x14ac:dyDescent="0.2">
      <c r="A33" s="13"/>
      <c r="B33" s="75" t="s">
        <v>54</v>
      </c>
      <c r="C33" s="75" t="s">
        <v>217</v>
      </c>
      <c r="D33" s="76">
        <v>3.2854228000000001</v>
      </c>
      <c r="E33" s="76">
        <v>3044.3333299999999</v>
      </c>
      <c r="F33" s="77">
        <v>9945</v>
      </c>
    </row>
    <row r="34" spans="1:6" ht="14.25" x14ac:dyDescent="0.2">
      <c r="A34" s="13"/>
      <c r="B34" s="75" t="s">
        <v>54</v>
      </c>
      <c r="C34" s="75" t="s">
        <v>216</v>
      </c>
      <c r="D34" s="76">
        <v>4.1803585400000003</v>
      </c>
      <c r="E34" s="76">
        <v>2902.5</v>
      </c>
      <c r="F34" s="77">
        <v>12088.25</v>
      </c>
    </row>
    <row r="35" spans="1:6" ht="14.25" x14ac:dyDescent="0.2">
      <c r="A35" s="13"/>
      <c r="B35" s="83" t="s">
        <v>54</v>
      </c>
      <c r="C35" s="83" t="s">
        <v>53</v>
      </c>
      <c r="D35" s="84">
        <v>6.6</v>
      </c>
      <c r="E35" s="84">
        <v>2915</v>
      </c>
      <c r="F35" s="85">
        <v>19367</v>
      </c>
    </row>
    <row r="36" spans="1:6" ht="14.25" x14ac:dyDescent="0.2">
      <c r="A36" s="13"/>
      <c r="B36" s="75" t="s">
        <v>54</v>
      </c>
      <c r="C36" s="75" t="s">
        <v>55</v>
      </c>
      <c r="D36" s="76">
        <v>6.6</v>
      </c>
      <c r="E36" s="76">
        <v>2700.75</v>
      </c>
      <c r="F36" s="77">
        <v>17925</v>
      </c>
    </row>
    <row r="37" spans="1:6" ht="14.25" x14ac:dyDescent="0.2">
      <c r="A37" s="13"/>
      <c r="B37" s="83" t="s">
        <v>54</v>
      </c>
      <c r="C37" s="83" t="s">
        <v>72</v>
      </c>
      <c r="D37" s="84">
        <v>6.2</v>
      </c>
      <c r="E37" s="84">
        <v>2946</v>
      </c>
      <c r="F37" s="85">
        <v>18397</v>
      </c>
    </row>
    <row r="38" spans="1:6" ht="14.25" x14ac:dyDescent="0.2">
      <c r="B38" s="75" t="s">
        <v>54</v>
      </c>
      <c r="C38" s="75" t="s">
        <v>73</v>
      </c>
      <c r="D38" s="76">
        <v>7</v>
      </c>
      <c r="E38" s="76">
        <v>2775.3333299999999</v>
      </c>
      <c r="F38" s="77">
        <v>19474</v>
      </c>
    </row>
    <row r="39" spans="1:6" x14ac:dyDescent="0.2">
      <c r="D39" s="12" t="s">
        <v>16</v>
      </c>
      <c r="E39" s="12" t="s">
        <v>16</v>
      </c>
      <c r="F39" s="6" t="s">
        <v>17</v>
      </c>
    </row>
    <row r="40" spans="1:6" x14ac:dyDescent="0.2">
      <c r="B40" s="25" t="s">
        <v>44</v>
      </c>
      <c r="D40" s="5">
        <v>5.9</v>
      </c>
      <c r="E40" s="6">
        <v>2851.7</v>
      </c>
      <c r="F40" s="6">
        <v>16798</v>
      </c>
    </row>
  </sheetData>
  <sortState ref="B7:F42">
    <sortCondition ref="B7"/>
  </sortState>
  <phoneticPr fontId="1" type="noConversion"/>
  <pageMargins left="0.75" right="0.75" top="0.5" bottom="0.5" header="0.5" footer="0.5"/>
  <pageSetup scale="66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Variety Data</vt:lpstr>
      <vt:lpstr>Sheet4</vt:lpstr>
      <vt:lpstr>2006 Milk Information</vt:lpstr>
    </vt:vector>
  </TitlesOfParts>
  <Company>University of Florida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R. Staples</dc:creator>
  <cp:lastModifiedBy>Ferraretto,Luiz</cp:lastModifiedBy>
  <cp:lastPrinted>2019-01-07T16:22:52Z</cp:lastPrinted>
  <dcterms:created xsi:type="dcterms:W3CDTF">2004-11-18T23:32:11Z</dcterms:created>
  <dcterms:modified xsi:type="dcterms:W3CDTF">2019-01-14T20:34:28Z</dcterms:modified>
</cp:coreProperties>
</file>