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erraretto\Dropbox (Personal)\Projetos - Florida\hybrid trials\2019\corn spring 2019\"/>
    </mc:Choice>
  </mc:AlternateContent>
  <bookViews>
    <workbookView xWindow="-120" yWindow="-120" windowWidth="29040" windowHeight="17640"/>
  </bookViews>
  <sheets>
    <sheet name="Variety Data" sheetId="1" r:id="rId1"/>
    <sheet name="2006 Milk Information" sheetId="2" r:id="rId2"/>
    <sheet name="Sheet4" sheetId="4" state="hidden" r:id="rId3"/>
  </sheets>
  <definedNames>
    <definedName name="_xlnm._FilterDatabase" localSheetId="1" hidden="1">'2006 Milk Information'!$B$6:$F$6</definedName>
    <definedName name="_xlnm._FilterDatabase" localSheetId="0" hidden="1">'Variety Data'!$A$7:$R$7</definedName>
  </definedNames>
  <calcPr calcId="152511"/>
</workbook>
</file>

<file path=xl/sharedStrings.xml><?xml version="1.0" encoding="utf-8"?>
<sst xmlns="http://schemas.openxmlformats.org/spreadsheetml/2006/main" count="456" uniqueCount="214">
  <si>
    <t>Company</t>
  </si>
  <si>
    <t>lb/acre</t>
  </si>
  <si>
    <t>Milk</t>
  </si>
  <si>
    <t>Hybrid</t>
  </si>
  <si>
    <t>lb/Ton of silage</t>
  </si>
  <si>
    <t>%</t>
  </si>
  <si>
    <t>Dry matter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</si>
  <si>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</si>
  <si>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</si>
  <si>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</si>
  <si>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</si>
  <si>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</si>
  <si>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</si>
  <si>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</si>
  <si>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</t>
  </si>
  <si>
    <t>************</t>
  </si>
  <si>
    <t>*************</t>
  </si>
  <si>
    <t>***********</t>
  </si>
  <si>
    <t>*****************</t>
  </si>
  <si>
    <t>Yield digestible</t>
  </si>
  <si>
    <t>NDF, T/A</t>
  </si>
  <si>
    <t>35% DM T/A</t>
  </si>
  <si>
    <t>Milk per ton of silage' and 'Milk per acre of silage yield' were calculated using the Milk2006 formulas from the University of Wisconsin</t>
  </si>
  <si>
    <t>Sugar</t>
  </si>
  <si>
    <t>Hybrids highlighted in yellow appear in the upper right quadrant of the graph</t>
  </si>
  <si>
    <t>NEL</t>
  </si>
  <si>
    <t>Mcal/lb</t>
  </si>
  <si>
    <t>digestible</t>
  </si>
  <si>
    <t>TDN</t>
  </si>
  <si>
    <t>Relative</t>
  </si>
  <si>
    <t>Maturity Days</t>
  </si>
  <si>
    <t>Harvest</t>
  </si>
  <si>
    <t>DM %</t>
  </si>
  <si>
    <t>ADF</t>
  </si>
  <si>
    <t>AVERAGE</t>
  </si>
  <si>
    <t>*********</t>
  </si>
  <si>
    <t>Mean</t>
  </si>
  <si>
    <t>sample</t>
  </si>
  <si>
    <t>#</t>
  </si>
  <si>
    <t>Spring Planting</t>
  </si>
  <si>
    <t>909VIP</t>
  </si>
  <si>
    <t>P1662YHR</t>
  </si>
  <si>
    <t>998VIP</t>
  </si>
  <si>
    <t>1024VIP</t>
  </si>
  <si>
    <t>Syngenta</t>
  </si>
  <si>
    <t>Fertilizer Appication LBS/Acre -N 270; P 56; K 211; Mg 16; S 36; Mn 10; Zn 4; divided in pre-incorporated, starter and 4 other applications; Last application over irrigation</t>
  </si>
  <si>
    <t>Irrigated as needed, 30 inch rows</t>
  </si>
  <si>
    <t>Planting rate was 30,628 K/Acre, 30-inch rows</t>
  </si>
  <si>
    <t>Pesticide application - Counter at planting, with Athrazine, Prowl and Dual; Tebustar, Headline at 30 inch plant height, and Headline Amp at tasseling; Insecticide as needed, total 6 applications (Coragen, Besiege, Warrior and Belt)</t>
  </si>
  <si>
    <t>2019 Corn Silage Hybrid Variety Test</t>
  </si>
  <si>
    <t>Planted March 13, 2019</t>
  </si>
  <si>
    <t>Harvest Dates between June 15 to July 10 2019, depending on maturity group</t>
  </si>
  <si>
    <t>2019 Corn Silage Hybrid Variety Test; University of Florida; Spring Planting</t>
  </si>
  <si>
    <t>Augusta seeds</t>
  </si>
  <si>
    <t>Croplan genetics</t>
  </si>
  <si>
    <t>Sun Prairie</t>
  </si>
  <si>
    <t>Seedway</t>
  </si>
  <si>
    <t>DKC66-18 (VT2P)</t>
  </si>
  <si>
    <t>DKC65-99 (TRE)</t>
  </si>
  <si>
    <t>DKC70-64 (SS)</t>
  </si>
  <si>
    <t>DKC68-69 (VT2P)</t>
  </si>
  <si>
    <t>P1847VYHR</t>
  </si>
  <si>
    <t>P1903YHR</t>
  </si>
  <si>
    <t>NK1694-3111 Brand</t>
  </si>
  <si>
    <t>NK1808-3111 Brand</t>
  </si>
  <si>
    <t>NK1573-3330 Brand</t>
  </si>
  <si>
    <t>NRG 15H58</t>
  </si>
  <si>
    <t>NRG 15R48 VIPTERA</t>
  </si>
  <si>
    <t>NRG 15R47 VIPTERA</t>
  </si>
  <si>
    <t>NRG 14R34 VIPTERA</t>
  </si>
  <si>
    <t>23F47SX</t>
  </si>
  <si>
    <t>25F86PWE</t>
  </si>
  <si>
    <t>26F87SX</t>
  </si>
  <si>
    <t>27F95PWE</t>
  </si>
  <si>
    <t>28BHR18</t>
  </si>
  <si>
    <t>24BHR99</t>
  </si>
  <si>
    <t>A1165 VT2Pro C1250</t>
  </si>
  <si>
    <t>A1367DC5222EZ C1250</t>
  </si>
  <si>
    <t>A9967-3000GT C250</t>
  </si>
  <si>
    <t>A7768-3110GT C1250</t>
  </si>
  <si>
    <t xml:space="preserve">S5900 </t>
  </si>
  <si>
    <t>S5700</t>
  </si>
  <si>
    <t>SPX8944 VT2P 117 RM</t>
  </si>
  <si>
    <t>SPX8812 Trecepta  MR</t>
  </si>
  <si>
    <t>8109 VIP3111</t>
  </si>
  <si>
    <t>8009 VIP3111</t>
  </si>
  <si>
    <t>711VT2P</t>
  </si>
  <si>
    <t>85VT2P</t>
  </si>
  <si>
    <t>10.5*</t>
  </si>
  <si>
    <t>10.2*</t>
  </si>
  <si>
    <t>9.7*</t>
  </si>
  <si>
    <t>9.8*</t>
  </si>
  <si>
    <t>10.1*</t>
  </si>
  <si>
    <t>10.3*</t>
  </si>
  <si>
    <t>10.6*</t>
  </si>
  <si>
    <t>9.6*</t>
  </si>
  <si>
    <t>10.7*</t>
  </si>
  <si>
    <t>STD DEV</t>
  </si>
  <si>
    <t>29.9*</t>
  </si>
  <si>
    <t>29.2*</t>
  </si>
  <si>
    <t>27.7*</t>
  </si>
  <si>
    <t>28.1*</t>
  </si>
  <si>
    <t>27.4*</t>
  </si>
  <si>
    <t>28.9*</t>
  </si>
  <si>
    <t>27.9*</t>
  </si>
  <si>
    <t>28.8*</t>
  </si>
  <si>
    <t>29.4*</t>
  </si>
  <si>
    <t>30.3*</t>
  </si>
  <si>
    <t>31.4*</t>
  </si>
  <si>
    <t>28.6*</t>
  </si>
  <si>
    <t>3727.5*</t>
  </si>
  <si>
    <t>3792.5*</t>
  </si>
  <si>
    <t>3809.5*</t>
  </si>
  <si>
    <t>35933.1*</t>
  </si>
  <si>
    <t>36845.4*</t>
  </si>
  <si>
    <t>36293.9*</t>
  </si>
  <si>
    <t>35336.1*</t>
  </si>
  <si>
    <t>35419.2*</t>
  </si>
  <si>
    <t>40706.1*</t>
  </si>
  <si>
    <t>39297.3*</t>
  </si>
  <si>
    <t>35377.5*</t>
  </si>
  <si>
    <t>35754.1*</t>
  </si>
  <si>
    <t>37089.7*</t>
  </si>
  <si>
    <t>36918.8*</t>
  </si>
  <si>
    <t>35598.6*</t>
  </si>
  <si>
    <t>37294.7*</t>
  </si>
  <si>
    <t>39741.6*</t>
  </si>
  <si>
    <t>41.8*</t>
  </si>
  <si>
    <t>9.4*</t>
  </si>
  <si>
    <t>9.5*</t>
  </si>
  <si>
    <t>9.2*</t>
  </si>
  <si>
    <t>62.5*</t>
  </si>
  <si>
    <t>62.4*</t>
  </si>
  <si>
    <t>64.2*</t>
  </si>
  <si>
    <t>64.4*</t>
  </si>
  <si>
    <t>62.9*</t>
  </si>
  <si>
    <t>43.9*</t>
  </si>
  <si>
    <t>45.1*</t>
  </si>
  <si>
    <t>46.9*</t>
  </si>
  <si>
    <t>44.2*</t>
  </si>
  <si>
    <t>25.4*</t>
  </si>
  <si>
    <t>24.1*</t>
  </si>
  <si>
    <t>26.3*</t>
  </si>
  <si>
    <t>25.6*</t>
  </si>
  <si>
    <t>25.1*</t>
  </si>
  <si>
    <t>39.2*</t>
  </si>
  <si>
    <t>41.5*</t>
  </si>
  <si>
    <t>41.3*</t>
  </si>
  <si>
    <t>40.0*</t>
  </si>
  <si>
    <t>40.6*</t>
  </si>
  <si>
    <t>41.6*</t>
  </si>
  <si>
    <t>43.4*</t>
  </si>
  <si>
    <t>43.2*</t>
  </si>
  <si>
    <t>9.9*</t>
  </si>
  <si>
    <t>76.8*</t>
  </si>
  <si>
    <t>77.4*</t>
  </si>
  <si>
    <t>77.3*</t>
  </si>
  <si>
    <t>76.3*</t>
  </si>
  <si>
    <t>76.7*</t>
  </si>
  <si>
    <t>76.6*</t>
  </si>
  <si>
    <t>77.5*</t>
  </si>
  <si>
    <t>75.4*</t>
  </si>
  <si>
    <t>76.1*</t>
  </si>
  <si>
    <t>75.6*</t>
  </si>
  <si>
    <t>76.4*</t>
  </si>
  <si>
    <t>75.5*</t>
  </si>
  <si>
    <t>73.9*</t>
  </si>
  <si>
    <t>74.4*</t>
  </si>
  <si>
    <t>74.3*</t>
  </si>
  <si>
    <t>73.4*</t>
  </si>
  <si>
    <t>73.8*</t>
  </si>
  <si>
    <t>73.7*</t>
  </si>
  <si>
    <t>74.5*</t>
  </si>
  <si>
    <t>72.6*</t>
  </si>
  <si>
    <t>74.7*</t>
  </si>
  <si>
    <t>73.2*</t>
  </si>
  <si>
    <t>72.8*</t>
  </si>
  <si>
    <t>73.5*</t>
  </si>
  <si>
    <t>72.7*</t>
  </si>
  <si>
    <t>2.5*</t>
  </si>
  <si>
    <t>3778.7*</t>
  </si>
  <si>
    <t>3798.2*</t>
  </si>
  <si>
    <t>3773.2*</t>
  </si>
  <si>
    <t>3772.0*</t>
  </si>
  <si>
    <t>3769.0*</t>
  </si>
  <si>
    <t>3728.0*</t>
  </si>
  <si>
    <t>3707.2*</t>
  </si>
  <si>
    <t>3699.7*</t>
  </si>
  <si>
    <t>3831.0*</t>
  </si>
  <si>
    <t>3842.2*</t>
  </si>
  <si>
    <t>3684.7*</t>
  </si>
  <si>
    <t>38196.6*</t>
  </si>
  <si>
    <t>36820.0*</t>
  </si>
  <si>
    <t>35537.0*</t>
  </si>
  <si>
    <t>11.0*</t>
  </si>
  <si>
    <t>10.0*</t>
  </si>
  <si>
    <t>28.0*</t>
  </si>
  <si>
    <t>30.5*</t>
  </si>
  <si>
    <t>*Hybrids that performed similarly to the best hybrid.  F-protected LSD analysis. Probability &lt; 0.05.</t>
  </si>
  <si>
    <t>NRG</t>
  </si>
  <si>
    <t>9.1*</t>
  </si>
  <si>
    <t>77.7*</t>
  </si>
  <si>
    <t>2.7*</t>
  </si>
  <si>
    <t>2.8*</t>
  </si>
  <si>
    <t xml:space="preserve">Hybrid </t>
  </si>
  <si>
    <t>**********************</t>
  </si>
  <si>
    <t>Pioneer</t>
  </si>
  <si>
    <t>Monsanto</t>
  </si>
  <si>
    <t>Agra Tech</t>
  </si>
  <si>
    <t>*****************************</t>
  </si>
  <si>
    <t>***************</t>
  </si>
  <si>
    <t>******************</t>
  </si>
  <si>
    <t>REV Brand Seeds</t>
  </si>
  <si>
    <t>REV Band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</si>
</sst>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8" fillId="0" borderId="0" xfId="0" applyFont="1" applyFill="1"/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0" xfId="0" quotePrefix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Information'!$D$7:$D$39</c:f>
              <c:numCache>
                <c:formatCode>0.0</c:formatCode>
                <c:ptCount val="33"/>
                <c:pt idx="0">
                  <c:v>10</c:v>
                </c:pt>
                <c:pt idx="1">
                  <c:v>9.5</c:v>
                </c:pt>
                <c:pt idx="2">
                  <c:v>10.7</c:v>
                </c:pt>
                <c:pt idx="3">
                  <c:v>9.4102889384266213</c:v>
                </c:pt>
                <c:pt idx="4">
                  <c:v>9.0216083752940595</c:v>
                </c:pt>
                <c:pt idx="5">
                  <c:v>8.3000000000000007</c:v>
                </c:pt>
                <c:pt idx="6">
                  <c:v>9.5500000000000007</c:v>
                </c:pt>
                <c:pt idx="7">
                  <c:v>9.1</c:v>
                </c:pt>
                <c:pt idx="8">
                  <c:v>10.6</c:v>
                </c:pt>
                <c:pt idx="9">
                  <c:v>11</c:v>
                </c:pt>
                <c:pt idx="10">
                  <c:v>9.5</c:v>
                </c:pt>
                <c:pt idx="11">
                  <c:v>8.9</c:v>
                </c:pt>
                <c:pt idx="12">
                  <c:v>10.5</c:v>
                </c:pt>
                <c:pt idx="13">
                  <c:v>10.199999999999999</c:v>
                </c:pt>
                <c:pt idx="14">
                  <c:v>9.6999999999999993</c:v>
                </c:pt>
                <c:pt idx="15">
                  <c:v>9.75</c:v>
                </c:pt>
                <c:pt idx="16">
                  <c:v>8.1</c:v>
                </c:pt>
                <c:pt idx="17">
                  <c:v>8.8000000000000007</c:v>
                </c:pt>
                <c:pt idx="18">
                  <c:v>9.1999999999999993</c:v>
                </c:pt>
                <c:pt idx="19">
                  <c:v>9.1999999999999993</c:v>
                </c:pt>
                <c:pt idx="20">
                  <c:v>9.8000000000000007</c:v>
                </c:pt>
                <c:pt idx="21">
                  <c:v>9.8000000000000007</c:v>
                </c:pt>
                <c:pt idx="22">
                  <c:v>9.3000000000000007</c:v>
                </c:pt>
                <c:pt idx="23">
                  <c:v>9.6999999999999993</c:v>
                </c:pt>
                <c:pt idx="24">
                  <c:v>9.6</c:v>
                </c:pt>
                <c:pt idx="25">
                  <c:v>8.3000000000000007</c:v>
                </c:pt>
                <c:pt idx="26">
                  <c:v>8.3000000000000007</c:v>
                </c:pt>
                <c:pt idx="27">
                  <c:v>9.6</c:v>
                </c:pt>
                <c:pt idx="28">
                  <c:v>10.1</c:v>
                </c:pt>
                <c:pt idx="29">
                  <c:v>8.8000000000000007</c:v>
                </c:pt>
                <c:pt idx="30">
                  <c:v>8.8000000000000007</c:v>
                </c:pt>
                <c:pt idx="31">
                  <c:v>10.1</c:v>
                </c:pt>
                <c:pt idx="32">
                  <c:v>10.3</c:v>
                </c:pt>
              </c:numCache>
            </c:numRef>
          </c:xVal>
          <c:yVal>
            <c:numRef>
              <c:f>'2006 Milk Information'!$E$7:$E$39</c:f>
              <c:numCache>
                <c:formatCode>0</c:formatCode>
                <c:ptCount val="33"/>
                <c:pt idx="0">
                  <c:v>3530.25</c:v>
                </c:pt>
                <c:pt idx="1">
                  <c:v>3842.25</c:v>
                </c:pt>
                <c:pt idx="2">
                  <c:v>3437.75</c:v>
                </c:pt>
                <c:pt idx="3">
                  <c:v>3809.5</c:v>
                </c:pt>
                <c:pt idx="4">
                  <c:v>3684.75</c:v>
                </c:pt>
                <c:pt idx="5">
                  <c:v>3625</c:v>
                </c:pt>
                <c:pt idx="6">
                  <c:v>3630</c:v>
                </c:pt>
                <c:pt idx="7">
                  <c:v>3792.5</c:v>
                </c:pt>
                <c:pt idx="8">
                  <c:v>3707.25</c:v>
                </c:pt>
                <c:pt idx="9">
                  <c:v>3699.75</c:v>
                </c:pt>
                <c:pt idx="10">
                  <c:v>3649.75</c:v>
                </c:pt>
                <c:pt idx="11">
                  <c:v>3778.8</c:v>
                </c:pt>
                <c:pt idx="12">
                  <c:v>3798.25</c:v>
                </c:pt>
                <c:pt idx="13">
                  <c:v>3642.25</c:v>
                </c:pt>
                <c:pt idx="14">
                  <c:v>3668</c:v>
                </c:pt>
                <c:pt idx="15">
                  <c:v>3372.5</c:v>
                </c:pt>
                <c:pt idx="16">
                  <c:v>3367.75</c:v>
                </c:pt>
                <c:pt idx="17">
                  <c:v>3325.75</c:v>
                </c:pt>
                <c:pt idx="18">
                  <c:v>3526.5</c:v>
                </c:pt>
                <c:pt idx="19">
                  <c:v>3727.5</c:v>
                </c:pt>
                <c:pt idx="20">
                  <c:v>3769</c:v>
                </c:pt>
                <c:pt idx="21">
                  <c:v>3769</c:v>
                </c:pt>
                <c:pt idx="22">
                  <c:v>3623.75</c:v>
                </c:pt>
                <c:pt idx="23">
                  <c:v>3652</c:v>
                </c:pt>
                <c:pt idx="24">
                  <c:v>3664.5</c:v>
                </c:pt>
                <c:pt idx="25">
                  <c:v>3831</c:v>
                </c:pt>
                <c:pt idx="26">
                  <c:v>3610.75</c:v>
                </c:pt>
                <c:pt idx="27">
                  <c:v>3728</c:v>
                </c:pt>
                <c:pt idx="28">
                  <c:v>3773.25</c:v>
                </c:pt>
                <c:pt idx="29">
                  <c:v>3612</c:v>
                </c:pt>
                <c:pt idx="30">
                  <c:v>3520.75</c:v>
                </c:pt>
                <c:pt idx="31">
                  <c:v>3470.5</c:v>
                </c:pt>
                <c:pt idx="32">
                  <c:v>3439.5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D-4F31-842D-281E5ACC6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28016"/>
        <c:axId val="400827232"/>
      </c:scatterChart>
      <c:valAx>
        <c:axId val="400828016"/>
        <c:scaling>
          <c:orientation val="minMax"/>
          <c:max val="11.5"/>
          <c:min val="7.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827232"/>
        <c:crosses val="autoZero"/>
        <c:crossBetween val="midCat"/>
        <c:majorUnit val="0.5"/>
        <c:minorUnit val="0.5"/>
      </c:valAx>
      <c:valAx>
        <c:axId val="400827232"/>
        <c:scaling>
          <c:orientation val="minMax"/>
          <c:max val="3900"/>
          <c:min val="3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1.6293279022403257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828016"/>
        <c:crosses val="autoZero"/>
        <c:crossBetween val="midCat"/>
        <c:majorUnit val="1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44</xdr:row>
      <xdr:rowOff>57150</xdr:rowOff>
    </xdr:from>
    <xdr:to>
      <xdr:col>4</xdr:col>
      <xdr:colOff>847725</xdr:colOff>
      <xdr:row>59</xdr:row>
      <xdr:rowOff>123825</xdr:rowOff>
    </xdr:to>
    <xdr:graphicFrame macro="">
      <xdr:nvGraphicFramePr>
        <xdr:cNvPr id="463927" name="Chart 1">
          <a:extLst>
            <a:ext uri="{FF2B5EF4-FFF2-40B4-BE49-F238E27FC236}">
              <a16:creationId xmlns="" xmlns:a16="http://schemas.microsoft.com/office/drawing/2014/main" id="{00000000-0008-0000-0100-0000371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358140</xdr:colOff>
      <xdr:row>44</xdr:row>
      <xdr:rowOff>114300</xdr:rowOff>
    </xdr:from>
    <xdr:ext cx="270510" cy="170560"/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663440" y="8553450"/>
          <a:ext cx="27051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584835</xdr:colOff>
      <xdr:row>50</xdr:row>
      <xdr:rowOff>165735</xdr:rowOff>
    </xdr:from>
    <xdr:ext cx="287893" cy="199135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5861685" y="974788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twoCellAnchor>
    <xdr:from>
      <xdr:col>1</xdr:col>
      <xdr:colOff>950013</xdr:colOff>
      <xdr:row>50</xdr:row>
      <xdr:rowOff>26671</xdr:rowOff>
    </xdr:from>
    <xdr:to>
      <xdr:col>4</xdr:col>
      <xdr:colOff>569013</xdr:colOff>
      <xdr:row>50</xdr:row>
      <xdr:rowOff>36195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207313" y="9580246"/>
          <a:ext cx="372427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0.53772</cdr:x>
      <cdr:y>0.07982</cdr:y>
    </cdr:from>
    <cdr:to>
      <cdr:x>0.54179</cdr:x>
      <cdr:y>0.78014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="" xmlns:a16="http://schemas.microsoft.com/office/drawing/2014/main" id="{F5AD1ED5-46E7-49E7-B1A3-28BAFA0B1F55}"/>
            </a:ext>
          </a:extLst>
        </cdr:cNvPr>
        <cdr:cNvCxnSpPr/>
      </cdr:nvCxnSpPr>
      <cdr:spPr>
        <a:xfrm xmlns:a="http://schemas.openxmlformats.org/drawingml/2006/main" flipV="1">
          <a:off x="2560892" y="233400"/>
          <a:ext cx="19383" cy="20478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1"/>
  <sheetViews>
    <sheetView tabSelected="1" zoomScale="80" zoomScaleNormal="80" workbookViewId="0">
      <selection sqref="A1:S159"/>
    </sheetView>
  </sheetViews>
  <sheetFormatPr defaultRowHeight="15" x14ac:dyDescent="0.2"/>
  <cols>
    <col min="1" max="1" width="9.140625" style="1" customWidth="1"/>
    <col min="2" max="2" width="17.7109375" style="10" customWidth="1"/>
    <col min="3" max="3" width="22.28515625" style="10" customWidth="1"/>
    <col min="4" max="4" width="13.42578125" style="10" customWidth="1"/>
    <col min="5" max="5" width="14.28515625" style="13" customWidth="1"/>
    <col min="6" max="6" width="13" style="13" customWidth="1"/>
    <col min="7" max="7" width="15" style="13" customWidth="1"/>
    <col min="8" max="8" width="12.7109375" style="53" bestFit="1" customWidth="1"/>
    <col min="9" max="9" width="10.42578125" style="15" customWidth="1"/>
    <col min="10" max="10" width="14.42578125" style="15" customWidth="1"/>
    <col min="11" max="11" width="15.42578125" style="16" bestFit="1" customWidth="1"/>
    <col min="12" max="12" width="14.42578125" style="15" customWidth="1"/>
    <col min="13" max="13" width="13.140625" style="15" customWidth="1"/>
    <col min="14" max="15" width="9.140625" style="15" customWidth="1"/>
    <col min="16" max="17" width="9.140625" style="11" customWidth="1"/>
    <col min="18" max="18" width="13.28515625" style="57" customWidth="1"/>
    <col min="19" max="19" width="13.28515625" style="2" customWidth="1"/>
    <col min="20" max="20" width="8.85546875" style="31" customWidth="1"/>
    <col min="21" max="22" width="9.140625" style="18" customWidth="1"/>
  </cols>
  <sheetData>
    <row r="1" spans="1:23" ht="26.25" x14ac:dyDescent="0.4">
      <c r="B1" s="30" t="s">
        <v>49</v>
      </c>
      <c r="F1" s="52" t="s">
        <v>39</v>
      </c>
    </row>
    <row r="2" spans="1:23" ht="26.25" x14ac:dyDescent="0.4">
      <c r="B2" s="30" t="s">
        <v>13</v>
      </c>
    </row>
    <row r="4" spans="1:23" ht="15.75" x14ac:dyDescent="0.25">
      <c r="B4" s="26"/>
      <c r="R4" s="58" t="s">
        <v>11</v>
      </c>
    </row>
    <row r="5" spans="1:23" x14ac:dyDescent="0.2">
      <c r="A5" s="1" t="s">
        <v>37</v>
      </c>
      <c r="D5" s="10" t="s">
        <v>29</v>
      </c>
      <c r="E5" s="14" t="s">
        <v>11</v>
      </c>
      <c r="F5" s="14" t="s">
        <v>11</v>
      </c>
      <c r="G5" s="14" t="s">
        <v>2</v>
      </c>
      <c r="H5" s="54" t="s">
        <v>2</v>
      </c>
      <c r="I5" s="23" t="s">
        <v>31</v>
      </c>
      <c r="J5" s="23" t="s">
        <v>7</v>
      </c>
      <c r="K5" s="23" t="s">
        <v>8</v>
      </c>
      <c r="L5" s="23" t="s">
        <v>8</v>
      </c>
      <c r="M5" s="23" t="s">
        <v>33</v>
      </c>
      <c r="N5" s="23" t="s">
        <v>10</v>
      </c>
      <c r="O5" s="23" t="s">
        <v>23</v>
      </c>
      <c r="P5" s="23" t="s">
        <v>25</v>
      </c>
      <c r="Q5" s="23" t="s">
        <v>28</v>
      </c>
      <c r="R5" s="58" t="s">
        <v>27</v>
      </c>
      <c r="S5" s="17"/>
      <c r="T5" s="7"/>
      <c r="U5" s="19"/>
      <c r="V5" s="19"/>
    </row>
    <row r="6" spans="1:23" x14ac:dyDescent="0.2">
      <c r="A6" s="1" t="s">
        <v>38</v>
      </c>
      <c r="B6" s="10" t="s">
        <v>0</v>
      </c>
      <c r="C6" s="10" t="s">
        <v>204</v>
      </c>
      <c r="D6" s="10" t="s">
        <v>30</v>
      </c>
      <c r="E6" s="14" t="s">
        <v>12</v>
      </c>
      <c r="F6" s="14" t="s">
        <v>21</v>
      </c>
      <c r="G6" s="14" t="s">
        <v>4</v>
      </c>
      <c r="H6" s="54" t="s">
        <v>1</v>
      </c>
      <c r="I6" s="23" t="s">
        <v>32</v>
      </c>
      <c r="J6" s="23" t="s">
        <v>5</v>
      </c>
      <c r="K6" s="23" t="s">
        <v>5</v>
      </c>
      <c r="L6" s="23" t="s">
        <v>9</v>
      </c>
      <c r="M6" s="23" t="s">
        <v>5</v>
      </c>
      <c r="N6" s="23" t="s">
        <v>5</v>
      </c>
      <c r="O6" s="23" t="s">
        <v>5</v>
      </c>
      <c r="P6" s="23" t="s">
        <v>26</v>
      </c>
      <c r="Q6" s="23" t="s">
        <v>5</v>
      </c>
      <c r="R6" s="58" t="s">
        <v>20</v>
      </c>
      <c r="S6" s="17"/>
      <c r="V6" s="21"/>
    </row>
    <row r="7" spans="1:23" x14ac:dyDescent="0.2">
      <c r="A7" s="10" t="s">
        <v>35</v>
      </c>
      <c r="B7" s="47" t="s">
        <v>14</v>
      </c>
      <c r="C7" s="47" t="s">
        <v>14</v>
      </c>
      <c r="D7" s="47" t="s">
        <v>16</v>
      </c>
      <c r="E7" s="47" t="s">
        <v>16</v>
      </c>
      <c r="F7" s="47" t="s">
        <v>16</v>
      </c>
      <c r="G7" s="47" t="s">
        <v>16</v>
      </c>
      <c r="H7" s="47" t="s">
        <v>16</v>
      </c>
      <c r="I7" s="47" t="s">
        <v>16</v>
      </c>
      <c r="J7" s="47" t="s">
        <v>16</v>
      </c>
      <c r="K7" s="47" t="s">
        <v>16</v>
      </c>
      <c r="L7" s="47" t="s">
        <v>16</v>
      </c>
      <c r="M7" s="47" t="s">
        <v>16</v>
      </c>
      <c r="N7" s="47" t="s">
        <v>16</v>
      </c>
      <c r="O7" s="47" t="s">
        <v>16</v>
      </c>
      <c r="P7" s="47" t="s">
        <v>16</v>
      </c>
      <c r="Q7" s="47" t="s">
        <v>16</v>
      </c>
      <c r="R7" s="47" t="s">
        <v>16</v>
      </c>
      <c r="S7" s="37"/>
      <c r="T7" s="38"/>
      <c r="U7" s="39"/>
      <c r="V7" s="39"/>
      <c r="W7" s="40"/>
    </row>
    <row r="8" spans="1:23" s="35" customFormat="1" ht="23.45" customHeight="1" x14ac:dyDescent="0.2">
      <c r="A8" s="1">
        <v>31</v>
      </c>
      <c r="B8" s="1" t="s">
        <v>208</v>
      </c>
      <c r="C8" s="1" t="s">
        <v>42</v>
      </c>
      <c r="D8" s="1">
        <v>124</v>
      </c>
      <c r="E8" s="61" t="s">
        <v>195</v>
      </c>
      <c r="F8" s="61" t="s">
        <v>109</v>
      </c>
      <c r="G8" s="55">
        <v>3530.25</v>
      </c>
      <c r="H8" s="55" t="s">
        <v>116</v>
      </c>
      <c r="I8" s="55">
        <v>30.625</v>
      </c>
      <c r="J8" s="51">
        <v>8.8175000000000008</v>
      </c>
      <c r="K8" s="51" t="s">
        <v>137</v>
      </c>
      <c r="L8" s="51" t="s">
        <v>132</v>
      </c>
      <c r="M8" s="51" t="s">
        <v>143</v>
      </c>
      <c r="N8" s="51">
        <v>29.775000000000002</v>
      </c>
      <c r="O8" s="51">
        <v>8.3550000000000004</v>
      </c>
      <c r="P8" s="51">
        <v>72.167500000000004</v>
      </c>
      <c r="Q8" s="51">
        <v>69.702500000000001</v>
      </c>
      <c r="R8" s="55" t="s">
        <v>203</v>
      </c>
      <c r="S8" s="44"/>
      <c r="T8" s="45"/>
      <c r="U8" s="46"/>
      <c r="V8" s="46"/>
      <c r="W8" s="46"/>
    </row>
    <row r="9" spans="1:23" s="35" customFormat="1" ht="24.6" customHeight="1" x14ac:dyDescent="0.2">
      <c r="A9" s="1">
        <v>32</v>
      </c>
      <c r="B9" s="1" t="s">
        <v>208</v>
      </c>
      <c r="C9" s="1" t="s">
        <v>86</v>
      </c>
      <c r="D9" s="1"/>
      <c r="E9" s="61">
        <v>9.5</v>
      </c>
      <c r="F9" s="61">
        <v>27</v>
      </c>
      <c r="G9" s="55" t="s">
        <v>189</v>
      </c>
      <c r="H9" s="55" t="s">
        <v>115</v>
      </c>
      <c r="I9" s="55">
        <v>33.49</v>
      </c>
      <c r="J9" s="51">
        <v>9.0149999999999988</v>
      </c>
      <c r="K9" s="51">
        <v>35.602500000000006</v>
      </c>
      <c r="L9" s="51">
        <v>60.372500000000002</v>
      </c>
      <c r="M9" s="51">
        <v>19.727499999999999</v>
      </c>
      <c r="N9" s="51" t="s">
        <v>146</v>
      </c>
      <c r="O9" s="51">
        <v>8.0850000000000009</v>
      </c>
      <c r="P9" s="51" t="s">
        <v>155</v>
      </c>
      <c r="Q9" s="51" t="s">
        <v>167</v>
      </c>
      <c r="R9" s="55">
        <v>2.0374136979674029</v>
      </c>
      <c r="S9" s="44"/>
      <c r="T9" s="45"/>
      <c r="U9" s="46"/>
      <c r="V9" s="46"/>
      <c r="W9" s="46"/>
    </row>
    <row r="10" spans="1:23" s="35" customFormat="1" ht="23.25" customHeight="1" x14ac:dyDescent="0.2">
      <c r="A10" s="13">
        <v>33</v>
      </c>
      <c r="B10" s="13" t="s">
        <v>208</v>
      </c>
      <c r="C10" s="13" t="s">
        <v>43</v>
      </c>
      <c r="D10" s="13">
        <v>130</v>
      </c>
      <c r="E10" s="64" t="s">
        <v>96</v>
      </c>
      <c r="F10" s="64" t="s">
        <v>197</v>
      </c>
      <c r="G10" s="55">
        <v>3437.75</v>
      </c>
      <c r="H10" s="55" t="s">
        <v>114</v>
      </c>
      <c r="I10" s="55">
        <v>30.947500000000002</v>
      </c>
      <c r="J10" s="55">
        <v>9.1124999999999989</v>
      </c>
      <c r="K10" s="55" t="s">
        <v>136</v>
      </c>
      <c r="L10" s="55">
        <v>58.807499999999997</v>
      </c>
      <c r="M10" s="55" t="s">
        <v>140</v>
      </c>
      <c r="N10" s="55">
        <v>29.36</v>
      </c>
      <c r="O10" s="55" t="s">
        <v>93</v>
      </c>
      <c r="P10" s="55">
        <v>71.38</v>
      </c>
      <c r="Q10" s="55">
        <v>68.995000000000005</v>
      </c>
      <c r="R10" s="55" t="s">
        <v>202</v>
      </c>
      <c r="S10" s="44"/>
      <c r="T10" s="45"/>
      <c r="U10" s="46"/>
      <c r="V10" s="46"/>
      <c r="W10" s="46"/>
    </row>
    <row r="11" spans="1:23" s="35" customFormat="1" ht="20.25" customHeight="1" x14ac:dyDescent="0.2">
      <c r="A11" s="1">
        <v>34</v>
      </c>
      <c r="B11" s="1" t="s">
        <v>208</v>
      </c>
      <c r="C11" s="1" t="s">
        <v>87</v>
      </c>
      <c r="D11" s="24">
        <v>124</v>
      </c>
      <c r="E11" s="61">
        <v>9.4102889384266213</v>
      </c>
      <c r="F11" s="61">
        <v>26.9</v>
      </c>
      <c r="G11" s="63" t="s">
        <v>112</v>
      </c>
      <c r="H11" s="62" t="s">
        <v>113</v>
      </c>
      <c r="I11" s="55">
        <v>32.865000000000002</v>
      </c>
      <c r="J11" s="51" t="s">
        <v>128</v>
      </c>
      <c r="K11" s="51">
        <v>35.952499999999993</v>
      </c>
      <c r="L11" s="51">
        <v>60.974999999999994</v>
      </c>
      <c r="M11" s="51">
        <v>20.1875</v>
      </c>
      <c r="N11" s="51" t="s">
        <v>145</v>
      </c>
      <c r="O11" s="51">
        <v>8.3974999999999991</v>
      </c>
      <c r="P11" s="51" t="s">
        <v>154</v>
      </c>
      <c r="Q11" s="51" t="s">
        <v>166</v>
      </c>
      <c r="R11" s="55">
        <v>2.1</v>
      </c>
      <c r="S11" s="44"/>
      <c r="T11" s="45"/>
      <c r="U11" s="46"/>
      <c r="V11" s="46"/>
      <c r="W11" s="46"/>
    </row>
    <row r="12" spans="1:23" s="35" customFormat="1" ht="22.15" customHeight="1" x14ac:dyDescent="0.2">
      <c r="A12" s="1">
        <v>35</v>
      </c>
      <c r="B12" s="1" t="s">
        <v>208</v>
      </c>
      <c r="C12" s="1" t="s">
        <v>40</v>
      </c>
      <c r="D12" s="24">
        <v>118</v>
      </c>
      <c r="E12" s="61">
        <v>9.0216083752940595</v>
      </c>
      <c r="F12" s="61">
        <v>25.8</v>
      </c>
      <c r="G12" s="63" t="s">
        <v>190</v>
      </c>
      <c r="H12" s="55">
        <v>33242.800000000003</v>
      </c>
      <c r="I12" s="55">
        <v>31.14</v>
      </c>
      <c r="J12" s="51" t="s">
        <v>128</v>
      </c>
      <c r="K12" s="51">
        <v>40.387500000000003</v>
      </c>
      <c r="L12" s="51" t="s">
        <v>131</v>
      </c>
      <c r="M12" s="51">
        <v>22.42</v>
      </c>
      <c r="N12" s="51">
        <v>34.432500000000005</v>
      </c>
      <c r="O12" s="51">
        <v>8.94</v>
      </c>
      <c r="P12" s="51">
        <v>74.467500000000001</v>
      </c>
      <c r="Q12" s="51">
        <v>71.767499999999998</v>
      </c>
      <c r="R12" s="55">
        <v>2.2999999999999998</v>
      </c>
      <c r="S12" s="44"/>
      <c r="T12" s="45"/>
      <c r="U12" s="46"/>
      <c r="V12" s="46"/>
      <c r="W12" s="46"/>
    </row>
    <row r="13" spans="1:23" s="35" customFormat="1" ht="22.15" customHeight="1" x14ac:dyDescent="0.2">
      <c r="A13" s="1">
        <v>21</v>
      </c>
      <c r="B13" s="1" t="s">
        <v>53</v>
      </c>
      <c r="C13" s="1" t="s">
        <v>76</v>
      </c>
      <c r="D13" s="1">
        <v>115</v>
      </c>
      <c r="E13" s="61">
        <v>8.3000000000000007</v>
      </c>
      <c r="F13" s="61">
        <v>23.7</v>
      </c>
      <c r="G13" s="55">
        <v>3625</v>
      </c>
      <c r="H13" s="55">
        <v>30109.9</v>
      </c>
      <c r="I13" s="55">
        <v>31.247499999999999</v>
      </c>
      <c r="J13" s="51" t="s">
        <v>129</v>
      </c>
      <c r="K13" s="51">
        <v>39.515000000000001</v>
      </c>
      <c r="L13" s="51">
        <v>60.335000000000001</v>
      </c>
      <c r="M13" s="51">
        <v>22.305</v>
      </c>
      <c r="N13" s="51">
        <v>34.924999999999997</v>
      </c>
      <c r="O13" s="51">
        <v>7.9424999999999999</v>
      </c>
      <c r="P13" s="51">
        <v>74.089999999999989</v>
      </c>
      <c r="Q13" s="51">
        <v>71.427500000000009</v>
      </c>
      <c r="R13" s="55">
        <v>1.9784777649581713</v>
      </c>
      <c r="S13" s="44"/>
      <c r="T13" s="45"/>
      <c r="U13" s="46"/>
      <c r="V13" s="46"/>
      <c r="W13" s="46"/>
    </row>
    <row r="14" spans="1:23" ht="21" customHeight="1" x14ac:dyDescent="0.2">
      <c r="A14" s="1">
        <v>22</v>
      </c>
      <c r="B14" s="1" t="s">
        <v>53</v>
      </c>
      <c r="C14" s="1" t="s">
        <v>77</v>
      </c>
      <c r="D14" s="1">
        <v>117</v>
      </c>
      <c r="E14" s="61">
        <v>9.5500000000000007</v>
      </c>
      <c r="F14" s="61">
        <v>27.4</v>
      </c>
      <c r="G14" s="55">
        <v>3630</v>
      </c>
      <c r="H14" s="55">
        <v>34707.4</v>
      </c>
      <c r="I14" s="55">
        <v>36.037499999999994</v>
      </c>
      <c r="J14" s="51">
        <v>8.8825000000000003</v>
      </c>
      <c r="K14" s="51">
        <v>37.99</v>
      </c>
      <c r="L14" s="51">
        <v>60.01</v>
      </c>
      <c r="M14" s="51">
        <v>21.6875</v>
      </c>
      <c r="N14" s="51">
        <v>38.094999999999999</v>
      </c>
      <c r="O14" s="51">
        <v>8.2725000000000009</v>
      </c>
      <c r="P14" s="51">
        <v>74.56</v>
      </c>
      <c r="Q14" s="51">
        <v>71.849999999999994</v>
      </c>
      <c r="R14" s="55">
        <v>2.188854546240893</v>
      </c>
    </row>
    <row r="15" spans="1:23" ht="21.6" customHeight="1" x14ac:dyDescent="0.2">
      <c r="A15" s="1">
        <v>23</v>
      </c>
      <c r="B15" s="1" t="s">
        <v>53</v>
      </c>
      <c r="C15" s="1" t="s">
        <v>78</v>
      </c>
      <c r="D15" s="1">
        <v>117</v>
      </c>
      <c r="E15" s="61">
        <v>9.1</v>
      </c>
      <c r="F15" s="61">
        <v>26.1</v>
      </c>
      <c r="G15" s="55" t="s">
        <v>111</v>
      </c>
      <c r="H15" s="55">
        <v>34669.599999999999</v>
      </c>
      <c r="I15" s="55">
        <v>34.602499999999999</v>
      </c>
      <c r="J15" s="51">
        <v>8.75</v>
      </c>
      <c r="K15" s="51">
        <v>36.08</v>
      </c>
      <c r="L15" s="51">
        <v>61.245000000000005</v>
      </c>
      <c r="M15" s="51">
        <v>20.23</v>
      </c>
      <c r="N15" s="51" t="s">
        <v>150</v>
      </c>
      <c r="O15" s="51">
        <v>6.6274999999999995</v>
      </c>
      <c r="P15" s="51" t="s">
        <v>159</v>
      </c>
      <c r="Q15" s="51" t="s">
        <v>171</v>
      </c>
      <c r="R15" s="55">
        <v>2.0115938575978496</v>
      </c>
    </row>
    <row r="16" spans="1:23" ht="22.15" customHeight="1" x14ac:dyDescent="0.2">
      <c r="A16" s="1">
        <v>24</v>
      </c>
      <c r="B16" s="1" t="s">
        <v>53</v>
      </c>
      <c r="C16" s="1" t="s">
        <v>79</v>
      </c>
      <c r="D16" s="1">
        <v>118</v>
      </c>
      <c r="E16" s="61" t="s">
        <v>94</v>
      </c>
      <c r="F16" s="61" t="s">
        <v>107</v>
      </c>
      <c r="G16" s="55" t="s">
        <v>186</v>
      </c>
      <c r="H16" s="55" t="s">
        <v>119</v>
      </c>
      <c r="I16" s="55">
        <v>34.1175</v>
      </c>
      <c r="J16" s="51">
        <v>8.3975000000000009</v>
      </c>
      <c r="K16" s="51">
        <v>39.465000000000003</v>
      </c>
      <c r="L16" s="51">
        <v>60.872499999999995</v>
      </c>
      <c r="M16" s="51">
        <v>22.090000000000003</v>
      </c>
      <c r="N16" s="51">
        <v>36.342500000000001</v>
      </c>
      <c r="O16" s="51">
        <v>9.3149999999999995</v>
      </c>
      <c r="P16" s="51">
        <v>75.099999999999994</v>
      </c>
      <c r="Q16" s="51">
        <v>72.319999999999993</v>
      </c>
      <c r="R16" s="55" t="s">
        <v>179</v>
      </c>
    </row>
    <row r="17" spans="1:23" s="35" customFormat="1" ht="21" customHeight="1" x14ac:dyDescent="0.2">
      <c r="A17" s="1">
        <v>25</v>
      </c>
      <c r="B17" s="1" t="s">
        <v>54</v>
      </c>
      <c r="C17" s="1" t="s">
        <v>80</v>
      </c>
      <c r="D17" s="1">
        <v>119</v>
      </c>
      <c r="E17" s="61" t="s">
        <v>194</v>
      </c>
      <c r="F17" s="61" t="s">
        <v>108</v>
      </c>
      <c r="G17" s="55" t="s">
        <v>187</v>
      </c>
      <c r="H17" s="55" t="s">
        <v>118</v>
      </c>
      <c r="I17" s="55">
        <v>37.472499999999997</v>
      </c>
      <c r="J17" s="51">
        <v>8.8150000000000013</v>
      </c>
      <c r="K17" s="51">
        <v>35.552499999999995</v>
      </c>
      <c r="L17" s="51">
        <v>57.294999999999995</v>
      </c>
      <c r="M17" s="51">
        <v>20.189999999999998</v>
      </c>
      <c r="N17" s="51" t="s">
        <v>149</v>
      </c>
      <c r="O17" s="51">
        <v>9.0124999999999993</v>
      </c>
      <c r="P17" s="51" t="s">
        <v>158</v>
      </c>
      <c r="Q17" s="51" t="s">
        <v>170</v>
      </c>
      <c r="R17" s="55">
        <v>2.2420692622579219</v>
      </c>
      <c r="S17" s="44"/>
      <c r="T17" s="45"/>
      <c r="U17" s="46"/>
      <c r="V17" s="46"/>
      <c r="W17" s="46"/>
    </row>
    <row r="18" spans="1:23" s="35" customFormat="1" ht="25.9" customHeight="1" x14ac:dyDescent="0.2">
      <c r="A18" s="1">
        <v>26</v>
      </c>
      <c r="B18" s="1" t="s">
        <v>54</v>
      </c>
      <c r="C18" s="1" t="s">
        <v>81</v>
      </c>
      <c r="D18" s="1">
        <v>117</v>
      </c>
      <c r="E18" s="61">
        <v>9.5</v>
      </c>
      <c r="F18" s="61">
        <v>27</v>
      </c>
      <c r="G18" s="55">
        <v>3649.75</v>
      </c>
      <c r="H18" s="55">
        <v>34514.800000000003</v>
      </c>
      <c r="I18" s="55">
        <v>35.087499999999999</v>
      </c>
      <c r="J18" s="51">
        <v>8.2675000000000001</v>
      </c>
      <c r="K18" s="51">
        <v>38.142499999999998</v>
      </c>
      <c r="L18" s="51">
        <v>59.227499999999999</v>
      </c>
      <c r="M18" s="51">
        <v>21.645000000000003</v>
      </c>
      <c r="N18" s="51">
        <v>37.234999999999999</v>
      </c>
      <c r="O18" s="51">
        <v>8.4574999999999996</v>
      </c>
      <c r="P18" s="51">
        <v>74.849999999999994</v>
      </c>
      <c r="Q18" s="51">
        <v>72.11</v>
      </c>
      <c r="R18" s="55">
        <v>2.1332040250837516</v>
      </c>
      <c r="S18" s="44"/>
      <c r="T18" s="45"/>
      <c r="U18" s="46"/>
      <c r="V18" s="46"/>
      <c r="W18" s="46"/>
    </row>
    <row r="19" spans="1:23" s="35" customFormat="1" ht="23.45" customHeight="1" x14ac:dyDescent="0.2">
      <c r="A19" s="1">
        <v>1</v>
      </c>
      <c r="B19" s="1" t="s">
        <v>207</v>
      </c>
      <c r="C19" s="1" t="s">
        <v>57</v>
      </c>
      <c r="D19" s="1"/>
      <c r="E19" s="61">
        <v>8.9</v>
      </c>
      <c r="F19" s="61">
        <v>25.6</v>
      </c>
      <c r="G19" s="55" t="s">
        <v>180</v>
      </c>
      <c r="H19" s="55">
        <v>33795.293219664934</v>
      </c>
      <c r="I19" s="55">
        <v>33.58</v>
      </c>
      <c r="J19" s="51" t="s">
        <v>95</v>
      </c>
      <c r="K19" s="51">
        <v>37.3125</v>
      </c>
      <c r="L19" s="51" t="s">
        <v>135</v>
      </c>
      <c r="M19" s="51">
        <v>20.887499999999999</v>
      </c>
      <c r="N19" s="51">
        <v>36.795000000000002</v>
      </c>
      <c r="O19" s="51">
        <v>7.7975000000000012</v>
      </c>
      <c r="P19" s="51" t="s">
        <v>165</v>
      </c>
      <c r="Q19" s="51" t="s">
        <v>178</v>
      </c>
      <c r="R19" s="55">
        <v>2.0958648030000817</v>
      </c>
      <c r="S19" s="44"/>
      <c r="T19" s="45"/>
      <c r="U19" s="46"/>
      <c r="V19" s="46"/>
      <c r="W19" s="46"/>
    </row>
    <row r="20" spans="1:23" s="35" customFormat="1" ht="22.9" customHeight="1" x14ac:dyDescent="0.2">
      <c r="A20" s="1">
        <v>2</v>
      </c>
      <c r="B20" s="1" t="s">
        <v>207</v>
      </c>
      <c r="C20" s="1" t="s">
        <v>58</v>
      </c>
      <c r="D20" s="1"/>
      <c r="E20" s="61" t="s">
        <v>88</v>
      </c>
      <c r="F20" s="61" t="s">
        <v>98</v>
      </c>
      <c r="G20" s="55" t="s">
        <v>181</v>
      </c>
      <c r="H20" s="55" t="s">
        <v>126</v>
      </c>
      <c r="I20" s="55">
        <v>32.78</v>
      </c>
      <c r="J20" s="51" t="s">
        <v>90</v>
      </c>
      <c r="K20" s="51">
        <v>36.517499999999998</v>
      </c>
      <c r="L20" s="51" t="s">
        <v>131</v>
      </c>
      <c r="M20" s="51">
        <v>20.285</v>
      </c>
      <c r="N20" s="51">
        <v>37.950000000000003</v>
      </c>
      <c r="O20" s="51">
        <v>7.59</v>
      </c>
      <c r="P20" s="51" t="s">
        <v>164</v>
      </c>
      <c r="Q20" s="51" t="s">
        <v>177</v>
      </c>
      <c r="R20" s="55">
        <v>2.3845935226907384</v>
      </c>
      <c r="S20" s="44"/>
      <c r="T20" s="45"/>
      <c r="U20" s="46"/>
      <c r="V20" s="46"/>
      <c r="W20" s="46"/>
    </row>
    <row r="21" spans="1:23" s="35" customFormat="1" ht="22.9" customHeight="1" x14ac:dyDescent="0.2">
      <c r="A21" s="1">
        <v>3</v>
      </c>
      <c r="B21" s="1" t="s">
        <v>207</v>
      </c>
      <c r="C21" s="1" t="s">
        <v>59</v>
      </c>
      <c r="D21" s="1"/>
      <c r="E21" s="61" t="s">
        <v>89</v>
      </c>
      <c r="F21" s="61" t="s">
        <v>99</v>
      </c>
      <c r="G21" s="55">
        <v>3642.25</v>
      </c>
      <c r="H21" s="55" t="s">
        <v>125</v>
      </c>
      <c r="I21" s="55">
        <v>29.74</v>
      </c>
      <c r="J21" s="51" t="s">
        <v>153</v>
      </c>
      <c r="K21" s="51">
        <v>37.784999999999997</v>
      </c>
      <c r="L21" s="51">
        <v>59.272500000000001</v>
      </c>
      <c r="M21" s="51">
        <v>20.895</v>
      </c>
      <c r="N21" s="51">
        <v>33.524999999999999</v>
      </c>
      <c r="O21" s="51" t="s">
        <v>91</v>
      </c>
      <c r="P21" s="51">
        <v>74.357500000000002</v>
      </c>
      <c r="Q21" s="51">
        <v>71.667500000000004</v>
      </c>
      <c r="R21" s="55">
        <v>2.2767779147162388</v>
      </c>
      <c r="S21" s="44"/>
      <c r="T21" s="45"/>
      <c r="U21" s="46"/>
      <c r="V21" s="46"/>
      <c r="W21" s="46"/>
    </row>
    <row r="22" spans="1:23" s="35" customFormat="1" ht="22.9" customHeight="1" x14ac:dyDescent="0.2">
      <c r="A22" s="1">
        <v>4</v>
      </c>
      <c r="B22" s="1" t="s">
        <v>207</v>
      </c>
      <c r="C22" s="1" t="s">
        <v>60</v>
      </c>
      <c r="D22" s="1">
        <v>118</v>
      </c>
      <c r="E22" s="61" t="s">
        <v>90</v>
      </c>
      <c r="F22" s="61" t="s">
        <v>100</v>
      </c>
      <c r="G22" s="55">
        <v>3668</v>
      </c>
      <c r="H22" s="55" t="s">
        <v>124</v>
      </c>
      <c r="I22" s="55">
        <v>35.172499999999999</v>
      </c>
      <c r="J22" s="51">
        <v>8.8625000000000007</v>
      </c>
      <c r="K22" s="51">
        <v>38.557499999999997</v>
      </c>
      <c r="L22" s="51">
        <v>60.66</v>
      </c>
      <c r="M22" s="51">
        <v>21.657500000000002</v>
      </c>
      <c r="N22" s="51">
        <v>35.884999999999998</v>
      </c>
      <c r="O22" s="51">
        <v>8.5950000000000006</v>
      </c>
      <c r="P22" s="51">
        <v>74.97</v>
      </c>
      <c r="Q22" s="51">
        <v>72.215000000000003</v>
      </c>
      <c r="R22" s="55">
        <v>2.2686593876033077</v>
      </c>
      <c r="S22" s="44"/>
      <c r="T22" s="45"/>
      <c r="U22" s="46"/>
      <c r="V22" s="46"/>
      <c r="W22" s="46"/>
    </row>
    <row r="23" spans="1:23" s="35" customFormat="1" ht="21" customHeight="1" x14ac:dyDescent="0.2">
      <c r="A23" s="1">
        <v>11</v>
      </c>
      <c r="B23" s="1" t="s">
        <v>199</v>
      </c>
      <c r="C23" s="1" t="s">
        <v>66</v>
      </c>
      <c r="D23" s="1"/>
      <c r="E23" s="61" t="s">
        <v>90</v>
      </c>
      <c r="F23" s="61" t="s">
        <v>104</v>
      </c>
      <c r="G23" s="55">
        <v>3372.5</v>
      </c>
      <c r="H23" s="55">
        <v>32992.233447161037</v>
      </c>
      <c r="I23" s="55">
        <v>29.642499999999998</v>
      </c>
      <c r="J23" s="51" t="s">
        <v>91</v>
      </c>
      <c r="K23" s="51" t="s">
        <v>139</v>
      </c>
      <c r="L23" s="51">
        <v>58.580000000000005</v>
      </c>
      <c r="M23" s="51" t="s">
        <v>144</v>
      </c>
      <c r="N23" s="51">
        <v>26.91</v>
      </c>
      <c r="O23" s="51" t="s">
        <v>153</v>
      </c>
      <c r="P23" s="51">
        <v>70.59</v>
      </c>
      <c r="Q23" s="51">
        <v>68.284999999999997</v>
      </c>
      <c r="R23" s="55" t="s">
        <v>179</v>
      </c>
      <c r="S23" s="44"/>
      <c r="T23" s="45"/>
      <c r="U23" s="46"/>
      <c r="V23" s="46"/>
      <c r="W23" s="46"/>
    </row>
    <row r="24" spans="1:23" s="35" customFormat="1" ht="24.6" customHeight="1" x14ac:dyDescent="0.2">
      <c r="A24" s="1">
        <v>12</v>
      </c>
      <c r="B24" s="1" t="s">
        <v>199</v>
      </c>
      <c r="C24" s="1" t="s">
        <v>67</v>
      </c>
      <c r="D24" s="1"/>
      <c r="E24" s="61">
        <v>8.1</v>
      </c>
      <c r="F24" s="61">
        <v>23.3</v>
      </c>
      <c r="G24" s="55">
        <v>3367.75</v>
      </c>
      <c r="H24" s="55">
        <v>27212</v>
      </c>
      <c r="I24" s="55">
        <v>30.18</v>
      </c>
      <c r="J24" s="51">
        <v>8.5850000000000009</v>
      </c>
      <c r="K24" s="51" t="s">
        <v>139</v>
      </c>
      <c r="L24" s="51">
        <v>55.984999999999999</v>
      </c>
      <c r="M24" s="51" t="s">
        <v>143</v>
      </c>
      <c r="N24" s="51">
        <v>30.675000000000001</v>
      </c>
      <c r="O24" s="51">
        <v>9.2175000000000011</v>
      </c>
      <c r="P24" s="51">
        <v>71.032499999999999</v>
      </c>
      <c r="Q24" s="51">
        <v>68.682500000000005</v>
      </c>
      <c r="R24" s="55">
        <v>2.0499999999999998</v>
      </c>
      <c r="S24" s="44"/>
      <c r="T24" s="45"/>
      <c r="U24" s="46"/>
      <c r="V24" s="46"/>
      <c r="W24" s="46"/>
    </row>
    <row r="25" spans="1:23" s="35" customFormat="1" ht="22.9" customHeight="1" x14ac:dyDescent="0.2">
      <c r="A25" s="1">
        <v>13</v>
      </c>
      <c r="B25" s="1" t="s">
        <v>199</v>
      </c>
      <c r="C25" s="1" t="s">
        <v>68</v>
      </c>
      <c r="D25" s="1"/>
      <c r="E25" s="61">
        <v>8.8000000000000007</v>
      </c>
      <c r="F25" s="61">
        <v>25</v>
      </c>
      <c r="G25" s="55">
        <v>3325.75</v>
      </c>
      <c r="H25" s="55">
        <v>29225.519625032732</v>
      </c>
      <c r="I25" s="55">
        <v>29.942500000000003</v>
      </c>
      <c r="J25" s="51">
        <v>9.0125000000000011</v>
      </c>
      <c r="K25" s="51" t="s">
        <v>138</v>
      </c>
      <c r="L25" s="51">
        <v>59.157499999999999</v>
      </c>
      <c r="M25" s="51" t="s">
        <v>142</v>
      </c>
      <c r="N25" s="51">
        <v>26.46</v>
      </c>
      <c r="O25" s="51">
        <v>8.8024999999999984</v>
      </c>
      <c r="P25" s="51">
        <v>69.974999999999994</v>
      </c>
      <c r="Q25" s="51">
        <v>67.732500000000002</v>
      </c>
      <c r="R25" s="55">
        <v>2.4196626529662106</v>
      </c>
      <c r="S25" s="44"/>
      <c r="T25" s="45"/>
      <c r="U25" s="46"/>
      <c r="V25" s="46"/>
      <c r="W25" s="46"/>
    </row>
    <row r="26" spans="1:23" s="35" customFormat="1" ht="25.9" customHeight="1" x14ac:dyDescent="0.2">
      <c r="A26" s="1">
        <v>14</v>
      </c>
      <c r="B26" s="1" t="s">
        <v>199</v>
      </c>
      <c r="C26" s="1" t="s">
        <v>69</v>
      </c>
      <c r="D26" s="1"/>
      <c r="E26" s="61">
        <v>9.1999999999999993</v>
      </c>
      <c r="F26" s="61">
        <v>26.2</v>
      </c>
      <c r="G26" s="55">
        <v>3526.5</v>
      </c>
      <c r="H26" s="55">
        <v>32406.400000000001</v>
      </c>
      <c r="I26" s="55">
        <v>30.967500000000001</v>
      </c>
      <c r="J26" s="51">
        <v>8.9175000000000004</v>
      </c>
      <c r="K26" s="51">
        <v>41.072499999999998</v>
      </c>
      <c r="L26" s="51">
        <v>57.914999999999999</v>
      </c>
      <c r="M26" s="51">
        <v>23.439999999999998</v>
      </c>
      <c r="N26" s="51">
        <v>33.702500000000001</v>
      </c>
      <c r="O26" s="51">
        <v>8.2375000000000007</v>
      </c>
      <c r="P26" s="51">
        <v>73.157499999999999</v>
      </c>
      <c r="Q26" s="51">
        <v>70.59</v>
      </c>
      <c r="R26" s="55">
        <v>2.1778754944279917</v>
      </c>
      <c r="S26" s="44"/>
      <c r="T26" s="45"/>
      <c r="U26" s="46"/>
      <c r="V26" s="46"/>
      <c r="W26" s="46"/>
    </row>
    <row r="27" spans="1:23" s="35" customFormat="1" ht="19.149999999999999" customHeight="1" x14ac:dyDescent="0.2">
      <c r="A27" s="1">
        <v>5</v>
      </c>
      <c r="B27" s="1" t="s">
        <v>206</v>
      </c>
      <c r="C27" s="1" t="s">
        <v>61</v>
      </c>
      <c r="D27" s="1">
        <v>115</v>
      </c>
      <c r="E27" s="61">
        <v>9.1999999999999993</v>
      </c>
      <c r="F27" s="61">
        <v>26.2</v>
      </c>
      <c r="G27" s="55" t="s">
        <v>110</v>
      </c>
      <c r="H27" s="55">
        <v>34130.639886111428</v>
      </c>
      <c r="I27" s="55">
        <v>31.157499999999999</v>
      </c>
      <c r="J27" s="51">
        <v>9.0024999999999995</v>
      </c>
      <c r="K27" s="51">
        <v>38.912500000000001</v>
      </c>
      <c r="L27" s="51" t="s">
        <v>135</v>
      </c>
      <c r="M27" s="51">
        <v>22.11</v>
      </c>
      <c r="N27" s="51">
        <v>35.869999999999997</v>
      </c>
      <c r="O27" s="51">
        <v>8.73</v>
      </c>
      <c r="P27" s="51">
        <v>74.919999999999987</v>
      </c>
      <c r="Q27" s="51">
        <v>72.172499999999999</v>
      </c>
      <c r="R27" s="55">
        <v>2.2442632524368924</v>
      </c>
      <c r="S27" s="44"/>
      <c r="T27" s="45"/>
      <c r="U27" s="46"/>
      <c r="V27" s="46"/>
      <c r="W27" s="46"/>
    </row>
    <row r="28" spans="1:23" s="35" customFormat="1" ht="24" customHeight="1" x14ac:dyDescent="0.2">
      <c r="A28" s="1">
        <v>6</v>
      </c>
      <c r="B28" s="1" t="s">
        <v>206</v>
      </c>
      <c r="C28" s="1" t="s">
        <v>62</v>
      </c>
      <c r="D28" s="1">
        <v>114</v>
      </c>
      <c r="E28" s="61" t="s">
        <v>91</v>
      </c>
      <c r="F28" s="61" t="s">
        <v>196</v>
      </c>
      <c r="G28" s="55" t="s">
        <v>184</v>
      </c>
      <c r="H28" s="55" t="s">
        <v>123</v>
      </c>
      <c r="I28" s="55">
        <v>32.462499999999999</v>
      </c>
      <c r="J28" s="51" t="s">
        <v>129</v>
      </c>
      <c r="K28" s="51">
        <v>37.192499999999995</v>
      </c>
      <c r="L28" s="51" t="s">
        <v>134</v>
      </c>
      <c r="M28" s="51">
        <v>20.810000000000002</v>
      </c>
      <c r="N28" s="51">
        <v>35.75</v>
      </c>
      <c r="O28" s="51">
        <v>8.8475000000000001</v>
      </c>
      <c r="P28" s="51" t="s">
        <v>163</v>
      </c>
      <c r="Q28" s="51" t="s">
        <v>176</v>
      </c>
      <c r="R28" s="55">
        <v>2.34</v>
      </c>
      <c r="S28" s="44"/>
      <c r="T28" s="45"/>
      <c r="U28" s="46"/>
      <c r="V28" s="46"/>
      <c r="W28" s="46"/>
    </row>
    <row r="29" spans="1:23" s="35" customFormat="1" ht="26.45" customHeight="1" x14ac:dyDescent="0.2">
      <c r="A29" s="1">
        <v>7</v>
      </c>
      <c r="B29" s="1" t="s">
        <v>206</v>
      </c>
      <c r="C29" s="1" t="s">
        <v>41</v>
      </c>
      <c r="D29" s="1">
        <v>116</v>
      </c>
      <c r="E29" s="61" t="s">
        <v>91</v>
      </c>
      <c r="F29" s="61" t="s">
        <v>101</v>
      </c>
      <c r="G29" s="55" t="s">
        <v>184</v>
      </c>
      <c r="H29" s="55" t="s">
        <v>122</v>
      </c>
      <c r="I29" s="55">
        <v>33.642499999999998</v>
      </c>
      <c r="J29" s="51">
        <v>8.9699999999999989</v>
      </c>
      <c r="K29" s="51">
        <v>36.717500000000001</v>
      </c>
      <c r="L29" s="51">
        <v>61.44</v>
      </c>
      <c r="M29" s="51">
        <v>20.830000000000002</v>
      </c>
      <c r="N29" s="51">
        <v>38.577500000000001</v>
      </c>
      <c r="O29" s="51">
        <v>8.2900000000000009</v>
      </c>
      <c r="P29" s="51" t="s">
        <v>162</v>
      </c>
      <c r="Q29" s="51" t="s">
        <v>175</v>
      </c>
      <c r="R29" s="55">
        <v>2.22951880031134</v>
      </c>
      <c r="S29" s="44"/>
      <c r="T29" s="45"/>
      <c r="U29" s="46"/>
      <c r="V29" s="46"/>
      <c r="W29" s="46"/>
    </row>
    <row r="30" spans="1:23" s="35" customFormat="1" ht="23.45" customHeight="1" x14ac:dyDescent="0.2">
      <c r="A30" s="1">
        <v>29</v>
      </c>
      <c r="B30" s="1" t="s">
        <v>56</v>
      </c>
      <c r="C30" s="1" t="s">
        <v>84</v>
      </c>
      <c r="D30" s="1">
        <v>117</v>
      </c>
      <c r="E30" s="61">
        <v>9.3000000000000007</v>
      </c>
      <c r="F30" s="61">
        <v>26.7</v>
      </c>
      <c r="G30" s="55">
        <v>3623.75</v>
      </c>
      <c r="H30" s="55">
        <v>34143.699999999997</v>
      </c>
      <c r="I30" s="55">
        <v>30.285</v>
      </c>
      <c r="J30" s="51" t="s">
        <v>95</v>
      </c>
      <c r="K30" s="51">
        <v>39.522500000000001</v>
      </c>
      <c r="L30" s="51">
        <v>61.36</v>
      </c>
      <c r="M30" s="51">
        <v>22.274999999999999</v>
      </c>
      <c r="N30" s="51">
        <v>33.522500000000001</v>
      </c>
      <c r="O30" s="51">
        <v>8.8574999999999999</v>
      </c>
      <c r="P30" s="51">
        <v>73.822499999999991</v>
      </c>
      <c r="Q30" s="51">
        <v>71.1875</v>
      </c>
      <c r="R30" s="55">
        <v>2.2400000000000002</v>
      </c>
      <c r="S30" s="44"/>
      <c r="T30" s="45"/>
      <c r="U30" s="46"/>
      <c r="V30" s="46"/>
      <c r="W30" s="46"/>
    </row>
    <row r="31" spans="1:23" s="35" customFormat="1" ht="23.45" customHeight="1" x14ac:dyDescent="0.2">
      <c r="A31" s="1">
        <v>30</v>
      </c>
      <c r="B31" s="1" t="s">
        <v>56</v>
      </c>
      <c r="C31" s="1" t="s">
        <v>85</v>
      </c>
      <c r="D31" s="1">
        <v>117</v>
      </c>
      <c r="E31" s="61" t="s">
        <v>90</v>
      </c>
      <c r="F31" s="61" t="s">
        <v>100</v>
      </c>
      <c r="G31" s="55">
        <v>3652</v>
      </c>
      <c r="H31" s="55" t="s">
        <v>117</v>
      </c>
      <c r="I31" s="55">
        <v>32.5</v>
      </c>
      <c r="J31" s="51">
        <v>9.11</v>
      </c>
      <c r="K31" s="51">
        <v>39.884999999999998</v>
      </c>
      <c r="L31" s="51">
        <v>60.370000000000005</v>
      </c>
      <c r="M31" s="51">
        <v>22.4575</v>
      </c>
      <c r="N31" s="51">
        <v>36.195</v>
      </c>
      <c r="O31" s="51">
        <v>7.8974999999999991</v>
      </c>
      <c r="P31" s="51">
        <v>74.397500000000008</v>
      </c>
      <c r="Q31" s="51">
        <v>71.702500000000001</v>
      </c>
      <c r="R31" s="55">
        <v>2.3358897291962575</v>
      </c>
      <c r="S31" s="44"/>
      <c r="T31" s="45"/>
      <c r="U31" s="46"/>
      <c r="V31" s="46"/>
      <c r="W31" s="46"/>
    </row>
    <row r="32" spans="1:23" s="35" customFormat="1" ht="23.45" customHeight="1" x14ac:dyDescent="0.2">
      <c r="A32" s="1">
        <v>27</v>
      </c>
      <c r="B32" s="1" t="s">
        <v>55</v>
      </c>
      <c r="C32" s="1" t="s">
        <v>82</v>
      </c>
      <c r="D32" s="1"/>
      <c r="E32" s="61" t="s">
        <v>95</v>
      </c>
      <c r="F32" s="61">
        <v>27.4</v>
      </c>
      <c r="G32" s="55">
        <v>3664.5</v>
      </c>
      <c r="H32" s="55">
        <v>35111.5</v>
      </c>
      <c r="I32" s="55">
        <v>33.642499999999998</v>
      </c>
      <c r="J32" s="51" t="s">
        <v>130</v>
      </c>
      <c r="K32" s="51">
        <v>35.727500000000006</v>
      </c>
      <c r="L32" s="51">
        <v>58.87</v>
      </c>
      <c r="M32" s="51">
        <v>20.395</v>
      </c>
      <c r="N32" s="51" t="s">
        <v>148</v>
      </c>
      <c r="O32" s="51">
        <v>7.8174999999999999</v>
      </c>
      <c r="P32" s="51" t="s">
        <v>157</v>
      </c>
      <c r="Q32" s="51" t="s">
        <v>169</v>
      </c>
      <c r="R32" s="55">
        <v>2.0153605745576226</v>
      </c>
      <c r="S32" s="44"/>
      <c r="T32" s="45"/>
      <c r="U32" s="46"/>
      <c r="V32" s="46"/>
      <c r="W32" s="46"/>
    </row>
    <row r="33" spans="1:37" s="35" customFormat="1" ht="23.45" customHeight="1" x14ac:dyDescent="0.2">
      <c r="A33" s="1">
        <v>28</v>
      </c>
      <c r="B33" s="1" t="s">
        <v>55</v>
      </c>
      <c r="C33" s="1" t="s">
        <v>83</v>
      </c>
      <c r="D33" s="1"/>
      <c r="E33" s="61">
        <v>8.3000000000000007</v>
      </c>
      <c r="F33" s="61">
        <v>23.7</v>
      </c>
      <c r="G33" s="55" t="s">
        <v>188</v>
      </c>
      <c r="H33" s="55">
        <v>31796.2</v>
      </c>
      <c r="I33" s="55">
        <v>33.387499999999996</v>
      </c>
      <c r="J33" s="51" t="s">
        <v>129</v>
      </c>
      <c r="K33" s="51">
        <v>33.994999999999997</v>
      </c>
      <c r="L33" s="51">
        <v>60.264999999999993</v>
      </c>
      <c r="M33" s="51">
        <v>19.079999999999998</v>
      </c>
      <c r="N33" s="51" t="s">
        <v>147</v>
      </c>
      <c r="O33" s="51">
        <v>8.25</v>
      </c>
      <c r="P33" s="51" t="s">
        <v>156</v>
      </c>
      <c r="Q33" s="51" t="s">
        <v>168</v>
      </c>
      <c r="R33" s="55">
        <v>1.7036401145944795</v>
      </c>
      <c r="S33" s="44"/>
      <c r="T33" s="45"/>
      <c r="U33" s="46"/>
      <c r="V33" s="46"/>
      <c r="W33" s="46"/>
    </row>
    <row r="34" spans="1:37" s="35" customFormat="1" ht="23.45" customHeight="1" x14ac:dyDescent="0.2">
      <c r="A34" s="1">
        <v>8</v>
      </c>
      <c r="B34" s="1" t="s">
        <v>44</v>
      </c>
      <c r="C34" s="1" t="s">
        <v>63</v>
      </c>
      <c r="D34" s="1">
        <v>116</v>
      </c>
      <c r="E34" s="61">
        <v>8.3000000000000007</v>
      </c>
      <c r="F34" s="61">
        <v>23.8</v>
      </c>
      <c r="G34" s="55">
        <v>3610.75</v>
      </c>
      <c r="H34" s="55">
        <v>30044.476139094393</v>
      </c>
      <c r="I34" s="55" t="s">
        <v>127</v>
      </c>
      <c r="J34" s="51">
        <v>8.0225000000000009</v>
      </c>
      <c r="K34" s="51">
        <v>34.435000000000002</v>
      </c>
      <c r="L34" s="51">
        <v>58.142499999999998</v>
      </c>
      <c r="M34" s="51">
        <v>19.627500000000001</v>
      </c>
      <c r="N34" s="51" t="s">
        <v>152</v>
      </c>
      <c r="O34" s="51">
        <v>8.2725000000000009</v>
      </c>
      <c r="P34" s="51" t="s">
        <v>201</v>
      </c>
      <c r="Q34" s="51" t="s">
        <v>174</v>
      </c>
      <c r="R34" s="55">
        <v>1.6527315125003856</v>
      </c>
      <c r="S34" s="44"/>
      <c r="T34" s="45"/>
      <c r="U34" s="46"/>
      <c r="V34" s="46"/>
      <c r="W34" s="46"/>
    </row>
    <row r="35" spans="1:37" s="35" customFormat="1" ht="23.45" customHeight="1" x14ac:dyDescent="0.2">
      <c r="A35" s="1">
        <v>9</v>
      </c>
      <c r="B35" s="1" t="s">
        <v>44</v>
      </c>
      <c r="C35" s="1" t="s">
        <v>64</v>
      </c>
      <c r="D35" s="1">
        <v>118</v>
      </c>
      <c r="E35" s="61">
        <v>9.6</v>
      </c>
      <c r="F35" s="61" t="s">
        <v>102</v>
      </c>
      <c r="G35" s="55" t="s">
        <v>185</v>
      </c>
      <c r="H35" s="55" t="s">
        <v>121</v>
      </c>
      <c r="I35" s="55">
        <v>30.805000000000003</v>
      </c>
      <c r="J35" s="51" t="s">
        <v>90</v>
      </c>
      <c r="K35" s="51">
        <v>36.867500000000007</v>
      </c>
      <c r="L35" s="51">
        <v>61.272500000000001</v>
      </c>
      <c r="M35" s="51">
        <v>20.692499999999999</v>
      </c>
      <c r="N35" s="51">
        <v>37.660000000000004</v>
      </c>
      <c r="O35" s="51">
        <v>8.4274999999999984</v>
      </c>
      <c r="P35" s="51" t="s">
        <v>161</v>
      </c>
      <c r="Q35" s="51" t="s">
        <v>173</v>
      </c>
      <c r="R35" s="55">
        <v>2.1596351969500196</v>
      </c>
      <c r="S35" s="44"/>
      <c r="T35" s="45"/>
      <c r="U35" s="46"/>
      <c r="V35" s="46"/>
      <c r="W35" s="46"/>
    </row>
    <row r="36" spans="1:37" s="35" customFormat="1" ht="23.45" customHeight="1" x14ac:dyDescent="0.2">
      <c r="A36" s="1">
        <v>10</v>
      </c>
      <c r="B36" s="1" t="s">
        <v>44</v>
      </c>
      <c r="C36" s="1" t="s">
        <v>65</v>
      </c>
      <c r="D36" s="1">
        <v>115</v>
      </c>
      <c r="E36" s="61" t="s">
        <v>92</v>
      </c>
      <c r="F36" s="61" t="s">
        <v>103</v>
      </c>
      <c r="G36" s="55" t="s">
        <v>182</v>
      </c>
      <c r="H36" s="55" t="s">
        <v>191</v>
      </c>
      <c r="I36" s="55">
        <v>38.152500000000003</v>
      </c>
      <c r="J36" s="51">
        <v>8.3550000000000004</v>
      </c>
      <c r="K36" s="51">
        <v>34.232500000000002</v>
      </c>
      <c r="L36" s="51">
        <v>61.107500000000002</v>
      </c>
      <c r="M36" s="51">
        <v>19.237500000000001</v>
      </c>
      <c r="N36" s="51" t="s">
        <v>151</v>
      </c>
      <c r="O36" s="51">
        <v>7.7474999999999987</v>
      </c>
      <c r="P36" s="51" t="s">
        <v>160</v>
      </c>
      <c r="Q36" s="51" t="s">
        <v>172</v>
      </c>
      <c r="R36" s="55">
        <v>2.1131899511855643</v>
      </c>
      <c r="S36" s="44"/>
      <c r="T36" s="45"/>
      <c r="U36" s="46"/>
      <c r="V36" s="46"/>
      <c r="W36" s="46"/>
    </row>
    <row r="37" spans="1:37" s="35" customFormat="1" ht="23.45" customHeight="1" x14ac:dyDescent="0.2">
      <c r="A37" s="1">
        <v>15</v>
      </c>
      <c r="B37" s="1" t="s">
        <v>212</v>
      </c>
      <c r="C37" s="1" t="s">
        <v>70</v>
      </c>
      <c r="D37" s="1">
        <v>113</v>
      </c>
      <c r="E37" s="61">
        <v>8.8000000000000007</v>
      </c>
      <c r="F37" s="61">
        <v>25.1</v>
      </c>
      <c r="G37" s="55">
        <v>3612</v>
      </c>
      <c r="H37" s="55">
        <v>31406</v>
      </c>
      <c r="I37" s="55">
        <v>30.8475</v>
      </c>
      <c r="J37" s="51">
        <v>8.7649999999999988</v>
      </c>
      <c r="K37" s="51">
        <v>40.954999999999998</v>
      </c>
      <c r="L37" s="51">
        <v>60.64</v>
      </c>
      <c r="M37" s="51">
        <v>23.022500000000001</v>
      </c>
      <c r="N37" s="51">
        <v>35.472500000000004</v>
      </c>
      <c r="O37" s="51">
        <v>7.1474999999999991</v>
      </c>
      <c r="P37" s="51">
        <v>74.234999999999999</v>
      </c>
      <c r="Q37" s="51">
        <v>71.557500000000005</v>
      </c>
      <c r="R37" s="55">
        <v>2.2799999999999998</v>
      </c>
      <c r="S37" s="44"/>
      <c r="T37" s="45"/>
      <c r="U37" s="46"/>
      <c r="V37" s="46"/>
      <c r="W37" s="46"/>
    </row>
    <row r="38" spans="1:37" s="35" customFormat="1" ht="23.45" customHeight="1" x14ac:dyDescent="0.2">
      <c r="A38" s="1">
        <v>16</v>
      </c>
      <c r="B38" s="1" t="s">
        <v>212</v>
      </c>
      <c r="C38" s="1" t="s">
        <v>71</v>
      </c>
      <c r="D38" s="1">
        <v>115</v>
      </c>
      <c r="E38" s="61">
        <v>8.8000000000000007</v>
      </c>
      <c r="F38" s="61">
        <v>25.2</v>
      </c>
      <c r="G38" s="55">
        <v>3520.75</v>
      </c>
      <c r="H38" s="55">
        <v>30878.1</v>
      </c>
      <c r="I38" s="55">
        <v>30.5975</v>
      </c>
      <c r="J38" s="51">
        <v>8.99</v>
      </c>
      <c r="K38" s="51">
        <v>41.732500000000002</v>
      </c>
      <c r="L38" s="51">
        <v>58.967500000000001</v>
      </c>
      <c r="M38" s="51">
        <v>23.822499999999998</v>
      </c>
      <c r="N38" s="51">
        <v>34.205000000000005</v>
      </c>
      <c r="O38" s="51">
        <v>7.5075000000000003</v>
      </c>
      <c r="P38" s="51">
        <v>72.935000000000002</v>
      </c>
      <c r="Q38" s="51">
        <v>70.39</v>
      </c>
      <c r="R38" s="55">
        <v>2.1769596450580582</v>
      </c>
      <c r="S38" s="44"/>
      <c r="T38" s="45"/>
      <c r="U38" s="46"/>
      <c r="V38" s="46"/>
      <c r="W38" s="46"/>
    </row>
    <row r="39" spans="1:37" s="35" customFormat="1" ht="23.45" customHeight="1" x14ac:dyDescent="0.2">
      <c r="A39" s="1">
        <v>17</v>
      </c>
      <c r="B39" s="1" t="s">
        <v>212</v>
      </c>
      <c r="C39" s="1" t="s">
        <v>72</v>
      </c>
      <c r="D39" s="1">
        <v>116</v>
      </c>
      <c r="E39" s="61" t="s">
        <v>92</v>
      </c>
      <c r="F39" s="61" t="s">
        <v>105</v>
      </c>
      <c r="G39" s="55">
        <v>3470.5</v>
      </c>
      <c r="H39" s="55" t="s">
        <v>193</v>
      </c>
      <c r="I39" s="55">
        <v>28.995000000000001</v>
      </c>
      <c r="J39" s="51" t="s">
        <v>129</v>
      </c>
      <c r="K39" s="51">
        <v>41.629999999999995</v>
      </c>
      <c r="L39" s="51">
        <v>57.452500000000001</v>
      </c>
      <c r="M39" s="51">
        <v>23.5075</v>
      </c>
      <c r="N39" s="51">
        <v>31.5275</v>
      </c>
      <c r="O39" s="51">
        <v>8.4949999999999992</v>
      </c>
      <c r="P39" s="51">
        <v>72.665000000000006</v>
      </c>
      <c r="Q39" s="51">
        <v>70.147500000000008</v>
      </c>
      <c r="R39" s="55">
        <v>2.2999999999999998</v>
      </c>
      <c r="S39" s="44"/>
      <c r="T39" s="1"/>
      <c r="U39" s="1"/>
      <c r="V39" s="1"/>
      <c r="W39" s="1"/>
      <c r="X39" s="61"/>
      <c r="Y39" s="61"/>
      <c r="Z39" s="55"/>
      <c r="AA39" s="55"/>
      <c r="AB39" s="55"/>
      <c r="AC39" s="51"/>
      <c r="AD39" s="51"/>
      <c r="AE39" s="51"/>
      <c r="AF39" s="51"/>
      <c r="AG39" s="51"/>
      <c r="AH39" s="51"/>
      <c r="AI39" s="51"/>
      <c r="AJ39" s="51"/>
      <c r="AK39" s="55"/>
    </row>
    <row r="40" spans="1:37" s="66" customFormat="1" ht="24.6" customHeight="1" x14ac:dyDescent="0.2">
      <c r="A40" s="1">
        <v>18</v>
      </c>
      <c r="B40" s="1" t="s">
        <v>212</v>
      </c>
      <c r="C40" s="1" t="s">
        <v>73</v>
      </c>
      <c r="D40" s="1">
        <v>117</v>
      </c>
      <c r="E40" s="61" t="s">
        <v>93</v>
      </c>
      <c r="F40" s="61" t="s">
        <v>106</v>
      </c>
      <c r="G40" s="55">
        <v>3439.5</v>
      </c>
      <c r="H40" s="55" t="s">
        <v>120</v>
      </c>
      <c r="I40" s="55">
        <v>35.269999999999996</v>
      </c>
      <c r="J40" s="51" t="s">
        <v>200</v>
      </c>
      <c r="K40" s="51">
        <v>41.795000000000002</v>
      </c>
      <c r="L40" s="51">
        <v>56.965000000000003</v>
      </c>
      <c r="M40" s="51" t="s">
        <v>141</v>
      </c>
      <c r="N40" s="51">
        <v>33.627500000000005</v>
      </c>
      <c r="O40" s="51">
        <v>7.9550000000000001</v>
      </c>
      <c r="P40" s="51">
        <v>72.325000000000003</v>
      </c>
      <c r="Q40" s="51">
        <v>69.84</v>
      </c>
      <c r="R40" s="55">
        <v>2.4449357759219823</v>
      </c>
      <c r="S40" s="65"/>
      <c r="T40" s="1"/>
      <c r="U40" s="1"/>
      <c r="V40" s="1"/>
      <c r="W40" s="1"/>
      <c r="X40" s="61"/>
      <c r="Y40" s="61"/>
      <c r="Z40" s="55"/>
      <c r="AA40" s="55"/>
      <c r="AB40" s="55"/>
      <c r="AC40" s="51"/>
      <c r="AD40" s="51"/>
      <c r="AE40" s="51"/>
      <c r="AF40" s="51"/>
      <c r="AG40" s="51"/>
      <c r="AH40" s="51"/>
      <c r="AI40" s="51"/>
      <c r="AJ40" s="51"/>
      <c r="AK40" s="55"/>
    </row>
    <row r="41" spans="1:37" s="35" customFormat="1" x14ac:dyDescent="0.2">
      <c r="A41" s="10" t="s">
        <v>35</v>
      </c>
      <c r="B41" s="47" t="s">
        <v>14</v>
      </c>
      <c r="C41" s="47" t="s">
        <v>14</v>
      </c>
      <c r="D41" s="47" t="s">
        <v>16</v>
      </c>
      <c r="E41" s="47" t="s">
        <v>16</v>
      </c>
      <c r="F41" s="47" t="s">
        <v>16</v>
      </c>
      <c r="G41" s="47" t="s">
        <v>16</v>
      </c>
      <c r="H41" s="47" t="s">
        <v>16</v>
      </c>
      <c r="I41" s="47" t="s">
        <v>16</v>
      </c>
      <c r="J41" s="47" t="s">
        <v>16</v>
      </c>
      <c r="K41" s="47" t="s">
        <v>16</v>
      </c>
      <c r="L41" s="47" t="s">
        <v>16</v>
      </c>
      <c r="M41" s="47" t="s">
        <v>16</v>
      </c>
      <c r="N41" s="47" t="s">
        <v>16</v>
      </c>
      <c r="O41" s="47" t="s">
        <v>16</v>
      </c>
      <c r="P41" s="47" t="s">
        <v>16</v>
      </c>
      <c r="Q41" s="47" t="s">
        <v>16</v>
      </c>
      <c r="R41" s="47" t="s">
        <v>16</v>
      </c>
      <c r="S41" s="44"/>
      <c r="T41" s="45"/>
      <c r="U41" s="46"/>
      <c r="V41" s="46"/>
      <c r="W41" s="46"/>
    </row>
    <row r="42" spans="1:37" x14ac:dyDescent="0.2">
      <c r="C42" s="10" t="s">
        <v>34</v>
      </c>
      <c r="D42" s="67"/>
      <c r="E42" s="78">
        <v>9.5</v>
      </c>
      <c r="F42" s="78">
        <v>27.155714285714282</v>
      </c>
      <c r="G42" s="78">
        <v>3642.3714285714286</v>
      </c>
      <c r="H42" s="78">
        <v>34638.90320905899</v>
      </c>
      <c r="I42" s="78">
        <v>32.812285714285707</v>
      </c>
      <c r="J42" s="78">
        <v>9.1254285714285714</v>
      </c>
      <c r="K42" s="78">
        <v>38.99585714285714</v>
      </c>
      <c r="L42" s="79">
        <v>60.285071428571413</v>
      </c>
      <c r="M42" s="78">
        <v>22.034642857142853</v>
      </c>
      <c r="N42" s="79">
        <v>35.908642857142851</v>
      </c>
      <c r="O42" s="79">
        <v>8.3979285714285723</v>
      </c>
      <c r="P42" s="79">
        <v>74.588642857142872</v>
      </c>
      <c r="Q42" s="79">
        <v>71.877142857142857</v>
      </c>
      <c r="R42" s="79">
        <v>2.2272999267214808</v>
      </c>
      <c r="S42" s="41"/>
      <c r="T42" s="36"/>
      <c r="U42" s="29"/>
      <c r="V42" s="29"/>
      <c r="W42" s="29"/>
    </row>
    <row r="43" spans="1:37" x14ac:dyDescent="0.2">
      <c r="C43" s="10" t="s">
        <v>97</v>
      </c>
      <c r="D43" s="67"/>
      <c r="E43" s="59">
        <v>0.71</v>
      </c>
      <c r="F43" s="59">
        <v>2.0148263473768733</v>
      </c>
      <c r="G43" s="59">
        <v>139.82953607755363</v>
      </c>
      <c r="H43" s="59">
        <v>2993.4185339985011</v>
      </c>
      <c r="I43" s="59">
        <v>2.7383306805362979</v>
      </c>
      <c r="J43" s="59">
        <v>0.47261494311308161</v>
      </c>
      <c r="K43" s="59">
        <v>3.249825048620103</v>
      </c>
      <c r="L43" s="59">
        <v>1.9963293048185493</v>
      </c>
      <c r="M43" s="59">
        <v>1.9500976731625395</v>
      </c>
      <c r="N43" s="59">
        <v>4.2008810938048216</v>
      </c>
      <c r="O43" s="77">
        <v>0.75121800257645455</v>
      </c>
      <c r="P43" s="77">
        <v>2.029646570115061</v>
      </c>
      <c r="Q43" s="59">
        <v>1.8253757815029426</v>
      </c>
      <c r="R43" s="77">
        <v>0.23236314750597289</v>
      </c>
      <c r="S43" s="41"/>
      <c r="T43" s="36"/>
      <c r="U43" s="29"/>
      <c r="V43" s="29"/>
      <c r="W43" s="29"/>
    </row>
    <row r="44" spans="1:37" x14ac:dyDescent="0.2">
      <c r="D44" s="50"/>
      <c r="E44" s="48"/>
      <c r="F44" s="48"/>
      <c r="G44" s="48"/>
      <c r="H44" s="56"/>
      <c r="I44" s="48"/>
      <c r="J44" s="48"/>
      <c r="K44" s="48"/>
      <c r="L44" s="48"/>
      <c r="M44" s="48"/>
      <c r="N44" s="48"/>
      <c r="O44" s="48"/>
      <c r="P44" s="48"/>
      <c r="Q44" s="48"/>
      <c r="R44" s="59"/>
      <c r="S44" s="41"/>
      <c r="T44" s="36"/>
      <c r="U44" s="29"/>
      <c r="V44" s="29"/>
      <c r="W44" s="29"/>
    </row>
    <row r="45" spans="1:37" x14ac:dyDescent="0.2">
      <c r="D45" s="50"/>
      <c r="E45" s="48"/>
      <c r="F45" s="48"/>
      <c r="G45" s="48"/>
      <c r="H45" s="56"/>
      <c r="I45" s="48"/>
      <c r="J45" s="48"/>
      <c r="K45" s="48"/>
      <c r="L45" s="48"/>
      <c r="M45" s="48"/>
      <c r="N45" s="48"/>
      <c r="O45" s="48"/>
      <c r="P45" s="48"/>
      <c r="Q45" s="48"/>
      <c r="R45" s="59"/>
      <c r="S45" s="41"/>
      <c r="T45" s="36"/>
      <c r="U45" s="29"/>
      <c r="V45" s="29"/>
      <c r="W45" s="29"/>
    </row>
    <row r="46" spans="1:37" x14ac:dyDescent="0.2">
      <c r="S46" s="41"/>
      <c r="T46" s="36"/>
      <c r="U46" s="29"/>
      <c r="V46" s="29"/>
      <c r="W46" s="29"/>
    </row>
    <row r="47" spans="1:37" ht="26.25" x14ac:dyDescent="0.4">
      <c r="A47" s="13"/>
      <c r="B47" s="30" t="s">
        <v>49</v>
      </c>
      <c r="F47" s="52" t="s">
        <v>39</v>
      </c>
      <c r="P47" s="15"/>
      <c r="S47" s="42"/>
    </row>
    <row r="48" spans="1:37" ht="26.25" x14ac:dyDescent="0.4">
      <c r="A48" s="13"/>
      <c r="B48" s="30" t="s">
        <v>13</v>
      </c>
      <c r="K48" s="15"/>
      <c r="P48" s="15"/>
      <c r="S48" s="42"/>
    </row>
    <row r="49" spans="1:23" ht="20.25" x14ac:dyDescent="0.3">
      <c r="A49" s="13"/>
      <c r="C49" s="14"/>
      <c r="D49" s="14"/>
      <c r="E49" s="12"/>
      <c r="F49" s="15"/>
      <c r="G49" s="53"/>
      <c r="K49" s="15"/>
      <c r="P49" s="15"/>
      <c r="Q49" s="15"/>
      <c r="S49" s="42"/>
    </row>
    <row r="50" spans="1:23" ht="20.25" x14ac:dyDescent="0.3">
      <c r="A50" s="13"/>
      <c r="B50" s="14"/>
      <c r="C50" s="14"/>
      <c r="D50" s="14" t="s">
        <v>29</v>
      </c>
      <c r="E50" s="14" t="s">
        <v>11</v>
      </c>
      <c r="F50" s="14" t="s">
        <v>11</v>
      </c>
      <c r="G50" s="14" t="s">
        <v>2</v>
      </c>
      <c r="H50" s="54" t="s">
        <v>2</v>
      </c>
      <c r="I50" s="23" t="s">
        <v>6</v>
      </c>
      <c r="J50" s="23" t="s">
        <v>7</v>
      </c>
      <c r="K50" s="23" t="s">
        <v>8</v>
      </c>
      <c r="L50" s="23" t="s">
        <v>8</v>
      </c>
      <c r="M50" s="23" t="s">
        <v>33</v>
      </c>
      <c r="N50" s="23" t="s">
        <v>10</v>
      </c>
      <c r="O50" s="23" t="s">
        <v>23</v>
      </c>
      <c r="P50" s="23" t="s">
        <v>25</v>
      </c>
      <c r="Q50" s="23" t="s">
        <v>28</v>
      </c>
      <c r="R50" s="58" t="s">
        <v>19</v>
      </c>
      <c r="S50" s="42"/>
    </row>
    <row r="51" spans="1:23" ht="20.25" x14ac:dyDescent="0.3">
      <c r="A51" s="13"/>
      <c r="B51" s="14" t="s">
        <v>0</v>
      </c>
      <c r="C51" s="14" t="s">
        <v>3</v>
      </c>
      <c r="D51" s="14" t="s">
        <v>30</v>
      </c>
      <c r="E51" s="14" t="s">
        <v>12</v>
      </c>
      <c r="F51" s="14" t="s">
        <v>21</v>
      </c>
      <c r="G51" s="14" t="s">
        <v>4</v>
      </c>
      <c r="H51" s="54" t="s">
        <v>1</v>
      </c>
      <c r="I51" s="23" t="s">
        <v>5</v>
      </c>
      <c r="J51" s="23" t="s">
        <v>5</v>
      </c>
      <c r="K51" s="23" t="s">
        <v>5</v>
      </c>
      <c r="L51" s="23" t="s">
        <v>9</v>
      </c>
      <c r="M51" s="23" t="s">
        <v>5</v>
      </c>
      <c r="N51" s="23" t="s">
        <v>5</v>
      </c>
      <c r="O51" s="23" t="s">
        <v>5</v>
      </c>
      <c r="P51" s="23" t="s">
        <v>26</v>
      </c>
      <c r="Q51" s="23" t="s">
        <v>5</v>
      </c>
      <c r="R51" s="58" t="s">
        <v>20</v>
      </c>
      <c r="S51" s="42"/>
    </row>
    <row r="52" spans="1:23" ht="20.25" x14ac:dyDescent="0.3">
      <c r="A52" s="10" t="s">
        <v>35</v>
      </c>
      <c r="B52" s="14" t="s">
        <v>18</v>
      </c>
      <c r="C52" s="14" t="s">
        <v>14</v>
      </c>
      <c r="D52" s="14" t="s">
        <v>16</v>
      </c>
      <c r="E52" s="14" t="s">
        <v>16</v>
      </c>
      <c r="F52" s="14" t="s">
        <v>16</v>
      </c>
      <c r="G52" s="14" t="s">
        <v>16</v>
      </c>
      <c r="H52" s="14" t="s">
        <v>16</v>
      </c>
      <c r="I52" s="14" t="s">
        <v>16</v>
      </c>
      <c r="J52" s="14" t="s">
        <v>16</v>
      </c>
      <c r="K52" s="14" t="s">
        <v>16</v>
      </c>
      <c r="L52" s="14" t="s">
        <v>16</v>
      </c>
      <c r="M52" s="14" t="s">
        <v>16</v>
      </c>
      <c r="N52" s="14" t="s">
        <v>16</v>
      </c>
      <c r="O52" s="14" t="s">
        <v>16</v>
      </c>
      <c r="P52" s="14" t="s">
        <v>16</v>
      </c>
      <c r="Q52" s="14" t="s">
        <v>16</v>
      </c>
      <c r="R52" s="14" t="s">
        <v>16</v>
      </c>
      <c r="S52" s="42"/>
    </row>
    <row r="53" spans="1:23" s="35" customFormat="1" ht="20.25" x14ac:dyDescent="0.2">
      <c r="A53" s="1">
        <v>19</v>
      </c>
      <c r="B53" s="1" t="s">
        <v>213</v>
      </c>
      <c r="C53" s="1" t="s">
        <v>74</v>
      </c>
      <c r="D53" s="1">
        <v>118</v>
      </c>
      <c r="E53" s="61">
        <v>9.3000000000000007</v>
      </c>
      <c r="F53" s="61">
        <v>26.6</v>
      </c>
      <c r="G53" s="55">
        <v>3631</v>
      </c>
      <c r="H53" s="55">
        <v>33815.300000000003</v>
      </c>
      <c r="I53" s="55">
        <v>32.019999999999996</v>
      </c>
      <c r="J53" s="51" t="s">
        <v>90</v>
      </c>
      <c r="K53" s="51">
        <v>39.247499999999995</v>
      </c>
      <c r="L53" s="51">
        <v>60.615000000000002</v>
      </c>
      <c r="M53" s="51">
        <v>22.494999999999997</v>
      </c>
      <c r="N53" s="51">
        <v>34.935000000000002</v>
      </c>
      <c r="O53" s="51">
        <v>7.9</v>
      </c>
      <c r="P53" s="51">
        <v>73.997500000000002</v>
      </c>
      <c r="Q53" s="51">
        <v>71.344999999999999</v>
      </c>
      <c r="R53" s="55">
        <v>2.195019437910894</v>
      </c>
      <c r="S53" s="43"/>
      <c r="T53" s="33"/>
      <c r="U53" s="34"/>
      <c r="V53" s="34"/>
    </row>
    <row r="54" spans="1:23" s="35" customFormat="1" ht="20.25" x14ac:dyDescent="0.2">
      <c r="A54" s="1">
        <v>20</v>
      </c>
      <c r="B54" s="1" t="s">
        <v>213</v>
      </c>
      <c r="C54" s="1" t="s">
        <v>75</v>
      </c>
      <c r="D54" s="1">
        <v>114</v>
      </c>
      <c r="E54" s="61" t="s">
        <v>91</v>
      </c>
      <c r="F54" s="61" t="s">
        <v>104</v>
      </c>
      <c r="G54" s="55" t="s">
        <v>183</v>
      </c>
      <c r="H54" s="55" t="s">
        <v>192</v>
      </c>
      <c r="I54" s="55">
        <v>33.227499999999999</v>
      </c>
      <c r="J54" s="51" t="s">
        <v>129</v>
      </c>
      <c r="K54" s="51">
        <v>37.775000000000006</v>
      </c>
      <c r="L54" s="51" t="s">
        <v>133</v>
      </c>
      <c r="M54" s="51">
        <v>21.1525</v>
      </c>
      <c r="N54" s="51">
        <v>36.592500000000001</v>
      </c>
      <c r="O54" s="51">
        <v>8.14</v>
      </c>
      <c r="P54" s="51">
        <v>75.297499999999999</v>
      </c>
      <c r="Q54" s="51">
        <v>72.512500000000003</v>
      </c>
      <c r="R54" s="55">
        <v>2.3661884191109737</v>
      </c>
      <c r="S54" s="43"/>
      <c r="T54" s="33"/>
      <c r="U54" s="34"/>
      <c r="V54" s="34"/>
    </row>
    <row r="55" spans="1:23" s="35" customFormat="1" ht="22.9" customHeight="1" x14ac:dyDescent="0.2">
      <c r="A55" s="10" t="s">
        <v>35</v>
      </c>
      <c r="B55" s="14" t="s">
        <v>14</v>
      </c>
      <c r="C55" s="14" t="s">
        <v>14</v>
      </c>
      <c r="D55" s="12" t="s">
        <v>16</v>
      </c>
      <c r="E55" s="12" t="s">
        <v>14</v>
      </c>
      <c r="F55" s="12" t="s">
        <v>14</v>
      </c>
      <c r="G55" s="12" t="s">
        <v>14</v>
      </c>
      <c r="H55" s="6" t="s">
        <v>15</v>
      </c>
      <c r="I55" s="6" t="s">
        <v>15</v>
      </c>
      <c r="J55" s="6" t="s">
        <v>15</v>
      </c>
      <c r="K55" s="7" t="s">
        <v>17</v>
      </c>
      <c r="L55" s="7" t="s">
        <v>18</v>
      </c>
      <c r="M55" s="7" t="s">
        <v>17</v>
      </c>
      <c r="N55" s="7" t="s">
        <v>17</v>
      </c>
      <c r="O55" s="7" t="s">
        <v>17</v>
      </c>
      <c r="P55" s="7" t="s">
        <v>17</v>
      </c>
      <c r="Q55" s="7" t="s">
        <v>17</v>
      </c>
      <c r="R55" s="5" t="s">
        <v>14</v>
      </c>
      <c r="S55" s="44"/>
      <c r="T55" s="45"/>
      <c r="U55" s="46"/>
      <c r="V55" s="46"/>
      <c r="W55" s="46"/>
    </row>
    <row r="56" spans="1:23" s="35" customFormat="1" ht="22.9" customHeight="1" x14ac:dyDescent="0.2">
      <c r="A56" s="1"/>
      <c r="B56" s="10"/>
      <c r="C56" s="10" t="s">
        <v>34</v>
      </c>
      <c r="D56" s="67"/>
      <c r="E56" s="79">
        <v>9.5</v>
      </c>
      <c r="F56" s="79">
        <v>27.155714285714282</v>
      </c>
      <c r="G56" s="79">
        <v>3642.3714285714286</v>
      </c>
      <c r="H56" s="79">
        <v>34638.90320905899</v>
      </c>
      <c r="I56" s="79">
        <v>32.812285714285707</v>
      </c>
      <c r="J56" s="79">
        <v>9.1254285714285714</v>
      </c>
      <c r="K56" s="79">
        <v>38.99585714285714</v>
      </c>
      <c r="L56" s="79">
        <v>60.285071428571413</v>
      </c>
      <c r="M56" s="79">
        <v>22.034642857142853</v>
      </c>
      <c r="N56" s="79">
        <v>35.908642857142851</v>
      </c>
      <c r="O56" s="79">
        <v>8.3979285714285723</v>
      </c>
      <c r="P56" s="79">
        <v>74.588642857142872</v>
      </c>
      <c r="Q56" s="79">
        <v>71.877142857142857</v>
      </c>
      <c r="R56" s="79">
        <v>2.2272999267214808</v>
      </c>
      <c r="S56" s="44"/>
      <c r="T56" s="45"/>
      <c r="U56" s="46"/>
      <c r="V56" s="46"/>
      <c r="W56" s="46"/>
    </row>
    <row r="57" spans="1:23" s="35" customFormat="1" ht="22.9" customHeight="1" x14ac:dyDescent="0.2">
      <c r="A57" s="1"/>
      <c r="B57" s="10"/>
      <c r="C57" s="10" t="s">
        <v>97</v>
      </c>
      <c r="D57" s="67"/>
      <c r="E57" s="59">
        <v>0.71</v>
      </c>
      <c r="F57" s="68">
        <v>2.0148263473768733</v>
      </c>
      <c r="G57" s="59">
        <v>139.82953607755363</v>
      </c>
      <c r="H57" s="59">
        <v>2993.4185339985011</v>
      </c>
      <c r="I57" s="59">
        <v>2.7383306805362979</v>
      </c>
      <c r="J57" s="59">
        <v>0.47261494311308161</v>
      </c>
      <c r="K57" s="59">
        <v>3.249825048620103</v>
      </c>
      <c r="L57" s="59">
        <v>1.9963293048185493</v>
      </c>
      <c r="M57" s="59">
        <v>1.9500976731625395</v>
      </c>
      <c r="N57" s="59">
        <v>4.2008810938048216</v>
      </c>
      <c r="O57" s="77">
        <v>0.75121800257645455</v>
      </c>
      <c r="P57" s="77">
        <v>2.029646570115061</v>
      </c>
      <c r="Q57" s="59">
        <v>1.8253757815029426</v>
      </c>
      <c r="R57" s="77">
        <v>0.23236314750597289</v>
      </c>
      <c r="S57" s="44"/>
      <c r="T57" s="45"/>
      <c r="U57" s="46"/>
      <c r="V57" s="46"/>
      <c r="W57" s="46"/>
    </row>
    <row r="58" spans="1:23" s="35" customFormat="1" ht="22.9" customHeight="1" x14ac:dyDescent="0.2">
      <c r="A58" s="1"/>
      <c r="B58" s="10"/>
      <c r="C58" s="10"/>
      <c r="D58" s="10"/>
      <c r="E58" s="13"/>
      <c r="F58" s="13"/>
      <c r="G58" s="13"/>
      <c r="H58" s="53"/>
      <c r="I58" s="15"/>
      <c r="J58" s="15"/>
      <c r="K58" s="16"/>
      <c r="L58" s="15"/>
      <c r="M58" s="15"/>
      <c r="N58" s="15"/>
      <c r="O58" s="15"/>
      <c r="P58" s="11"/>
      <c r="Q58" s="11"/>
      <c r="R58" s="57"/>
      <c r="S58" s="44"/>
      <c r="T58" s="45"/>
      <c r="U58" s="46"/>
      <c r="V58" s="46"/>
      <c r="W58" s="46"/>
    </row>
    <row r="59" spans="1:23" s="35" customFormat="1" ht="22.9" customHeight="1" x14ac:dyDescent="0.2">
      <c r="A59" s="27"/>
      <c r="B59" s="49" t="s">
        <v>198</v>
      </c>
      <c r="C59" s="10"/>
      <c r="D59" s="10"/>
      <c r="E59" s="13"/>
      <c r="F59" s="13"/>
      <c r="G59" s="13"/>
      <c r="H59" s="53"/>
      <c r="I59" s="15"/>
      <c r="J59" s="15"/>
      <c r="K59" s="16"/>
      <c r="L59" s="15"/>
      <c r="M59" s="15"/>
      <c r="N59" s="15"/>
      <c r="O59" s="15"/>
      <c r="P59" s="11"/>
      <c r="Q59" s="11"/>
      <c r="R59" s="57"/>
      <c r="S59" s="44"/>
      <c r="T59" s="45"/>
      <c r="U59" s="46"/>
      <c r="V59" s="46"/>
      <c r="W59" s="46"/>
    </row>
    <row r="60" spans="1:23" s="35" customFormat="1" ht="22.9" customHeight="1" x14ac:dyDescent="0.2">
      <c r="A60" s="28"/>
      <c r="B60" s="10"/>
      <c r="C60" s="10"/>
      <c r="D60" s="10"/>
      <c r="E60" s="13"/>
      <c r="F60" s="13"/>
      <c r="G60" s="13"/>
      <c r="H60" s="53"/>
      <c r="I60" s="15"/>
      <c r="J60" s="15"/>
      <c r="K60" s="16"/>
      <c r="L60" s="15"/>
      <c r="M60" s="15"/>
      <c r="N60" s="15"/>
      <c r="O60" s="15"/>
      <c r="P60" s="11"/>
      <c r="Q60" s="11"/>
      <c r="R60" s="57"/>
      <c r="S60" s="44"/>
      <c r="T60" s="45"/>
      <c r="U60" s="46"/>
      <c r="V60" s="46"/>
      <c r="W60" s="46"/>
    </row>
    <row r="61" spans="1:23" s="35" customFormat="1" ht="22.5" customHeight="1" x14ac:dyDescent="0.2">
      <c r="A61" s="27"/>
      <c r="B61" s="81" t="s">
        <v>50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44"/>
      <c r="T61" s="45"/>
      <c r="U61" s="46"/>
      <c r="V61" s="46"/>
      <c r="W61" s="46"/>
    </row>
    <row r="62" spans="1:23" ht="22.5" customHeight="1" x14ac:dyDescent="0.2">
      <c r="A62" s="27"/>
      <c r="B62" s="81" t="s">
        <v>47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37"/>
      <c r="T62" s="32"/>
      <c r="U62" s="20"/>
      <c r="V62" s="20"/>
      <c r="W62" s="16"/>
    </row>
    <row r="63" spans="1:23" ht="22.5" customHeight="1" x14ac:dyDescent="0.2">
      <c r="A63" s="27"/>
      <c r="B63" s="81" t="s">
        <v>51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37"/>
      <c r="T63" s="32"/>
      <c r="U63" s="20"/>
      <c r="V63" s="20"/>
      <c r="W63" s="16"/>
    </row>
    <row r="64" spans="1:23" ht="22.5" customHeight="1" x14ac:dyDescent="0.2">
      <c r="A64" s="27"/>
      <c r="B64" s="81" t="s">
        <v>46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37"/>
      <c r="T64" s="32"/>
      <c r="U64" s="20"/>
      <c r="V64" s="20"/>
      <c r="W64" s="16"/>
    </row>
    <row r="65" spans="1:23" ht="22.5" customHeight="1" x14ac:dyDescent="0.2">
      <c r="A65" s="27"/>
      <c r="B65" s="81" t="s">
        <v>45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37"/>
      <c r="T65" s="32"/>
      <c r="U65" s="20"/>
      <c r="V65" s="20"/>
      <c r="W65" s="16"/>
    </row>
    <row r="66" spans="1:23" ht="36.75" customHeight="1" x14ac:dyDescent="0.2">
      <c r="A66" s="27"/>
      <c r="B66" s="81" t="s">
        <v>48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37"/>
      <c r="T66" s="32"/>
      <c r="U66" s="20"/>
      <c r="V66" s="20"/>
      <c r="W66" s="16"/>
    </row>
    <row r="67" spans="1:23" ht="22.5" customHeight="1" x14ac:dyDescent="0.2">
      <c r="A67" s="27"/>
      <c r="B67" s="80" t="s">
        <v>22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T67" s="32"/>
      <c r="U67" s="20"/>
      <c r="V67" s="20"/>
      <c r="W67" s="16"/>
    </row>
    <row r="68" spans="1:23" x14ac:dyDescent="0.2">
      <c r="T68" s="32"/>
      <c r="U68" s="20"/>
      <c r="V68" s="20"/>
      <c r="W68" s="16"/>
    </row>
    <row r="69" spans="1:23" x14ac:dyDescent="0.2">
      <c r="T69" s="32"/>
      <c r="U69" s="20"/>
      <c r="V69" s="20"/>
      <c r="W69" s="16"/>
    </row>
    <row r="70" spans="1:23" x14ac:dyDescent="0.2">
      <c r="T70" s="32"/>
      <c r="U70" s="20"/>
      <c r="V70" s="20"/>
      <c r="W70" s="16"/>
    </row>
    <row r="71" spans="1:23" x14ac:dyDescent="0.2">
      <c r="T71" s="32"/>
      <c r="U71" s="20"/>
      <c r="V71" s="20"/>
      <c r="W71" s="16"/>
    </row>
    <row r="72" spans="1:23" x14ac:dyDescent="0.2">
      <c r="B72" s="60"/>
      <c r="T72" s="32"/>
      <c r="U72" s="20"/>
      <c r="V72" s="20"/>
      <c r="W72" s="16"/>
    </row>
    <row r="73" spans="1:23" x14ac:dyDescent="0.2">
      <c r="T73" s="32"/>
      <c r="U73" s="20"/>
      <c r="V73" s="20"/>
      <c r="W73" s="16"/>
    </row>
    <row r="74" spans="1:23" x14ac:dyDescent="0.2">
      <c r="T74" s="32"/>
      <c r="U74" s="20"/>
      <c r="V74" s="20"/>
      <c r="W74" s="16"/>
    </row>
    <row r="75" spans="1:23" x14ac:dyDescent="0.2">
      <c r="T75" s="32"/>
      <c r="U75" s="20"/>
      <c r="V75" s="20"/>
      <c r="W75" s="16"/>
    </row>
    <row r="76" spans="1:23" x14ac:dyDescent="0.2">
      <c r="T76" s="32"/>
      <c r="U76" s="20"/>
      <c r="V76" s="20"/>
      <c r="W76" s="16"/>
    </row>
    <row r="77" spans="1:23" x14ac:dyDescent="0.2">
      <c r="T77" s="32"/>
      <c r="U77" s="20"/>
      <c r="V77" s="20"/>
      <c r="W77" s="16"/>
    </row>
    <row r="78" spans="1:23" x14ac:dyDescent="0.2">
      <c r="T78" s="32"/>
      <c r="U78" s="20"/>
      <c r="V78" s="20"/>
      <c r="W78" s="16"/>
    </row>
    <row r="79" spans="1:23" x14ac:dyDescent="0.2">
      <c r="T79" s="32"/>
      <c r="U79" s="20"/>
      <c r="V79" s="20"/>
      <c r="W79" s="16"/>
    </row>
    <row r="80" spans="1:23" x14ac:dyDescent="0.2">
      <c r="T80" s="32"/>
      <c r="U80" s="20"/>
      <c r="V80" s="20"/>
      <c r="W80" s="16"/>
    </row>
    <row r="81" spans="20:23" x14ac:dyDescent="0.2">
      <c r="T81" s="32"/>
      <c r="U81" s="20"/>
      <c r="V81" s="20"/>
      <c r="W81" s="16"/>
    </row>
    <row r="82" spans="20:23" x14ac:dyDescent="0.2">
      <c r="T82" s="32"/>
      <c r="U82" s="20"/>
      <c r="V82" s="20"/>
      <c r="W82" s="16"/>
    </row>
    <row r="83" spans="20:23" x14ac:dyDescent="0.2">
      <c r="T83" s="32"/>
      <c r="U83" s="20"/>
      <c r="V83" s="20"/>
      <c r="W83" s="16"/>
    </row>
    <row r="84" spans="20:23" x14ac:dyDescent="0.2">
      <c r="T84" s="32"/>
      <c r="U84" s="20"/>
      <c r="V84" s="20"/>
      <c r="W84" s="16"/>
    </row>
    <row r="85" spans="20:23" x14ac:dyDescent="0.2">
      <c r="T85" s="32"/>
      <c r="U85" s="20"/>
      <c r="V85" s="20"/>
      <c r="W85" s="16"/>
    </row>
    <row r="86" spans="20:23" x14ac:dyDescent="0.2">
      <c r="T86" s="32"/>
      <c r="U86" s="20"/>
      <c r="V86" s="20"/>
      <c r="W86" s="16"/>
    </row>
    <row r="87" spans="20:23" x14ac:dyDescent="0.2">
      <c r="T87" s="32"/>
      <c r="U87" s="20"/>
      <c r="V87" s="20"/>
      <c r="W87" s="16"/>
    </row>
    <row r="88" spans="20:23" x14ac:dyDescent="0.2">
      <c r="T88" s="32"/>
      <c r="U88" s="20"/>
      <c r="V88" s="20"/>
      <c r="W88" s="16"/>
    </row>
    <row r="89" spans="20:23" x14ac:dyDescent="0.2">
      <c r="T89" s="32"/>
      <c r="U89" s="20"/>
      <c r="V89" s="20"/>
      <c r="W89" s="16"/>
    </row>
    <row r="90" spans="20:23" x14ac:dyDescent="0.2">
      <c r="T90" s="32"/>
      <c r="U90" s="20"/>
      <c r="V90" s="20"/>
      <c r="W90" s="16"/>
    </row>
    <row r="91" spans="20:23" x14ac:dyDescent="0.2">
      <c r="T91" s="32"/>
      <c r="U91" s="20"/>
      <c r="V91" s="20"/>
      <c r="W91" s="16"/>
    </row>
    <row r="92" spans="20:23" x14ac:dyDescent="0.2">
      <c r="T92" s="32"/>
      <c r="U92" s="20"/>
      <c r="V92" s="20"/>
      <c r="W92" s="16"/>
    </row>
    <row r="93" spans="20:23" x14ac:dyDescent="0.2">
      <c r="T93" s="32"/>
      <c r="U93" s="20"/>
      <c r="V93" s="20"/>
      <c r="W93" s="16"/>
    </row>
    <row r="94" spans="20:23" x14ac:dyDescent="0.2">
      <c r="T94" s="32"/>
      <c r="U94" s="20"/>
      <c r="V94" s="20"/>
      <c r="W94" s="16"/>
    </row>
    <row r="95" spans="20:23" x14ac:dyDescent="0.2">
      <c r="T95" s="32"/>
      <c r="U95" s="20"/>
      <c r="V95" s="20"/>
      <c r="W95" s="16"/>
    </row>
    <row r="96" spans="20:23" x14ac:dyDescent="0.2">
      <c r="T96" s="32"/>
      <c r="U96" s="20"/>
      <c r="V96" s="20"/>
      <c r="W96" s="16"/>
    </row>
    <row r="97" spans="20:23" x14ac:dyDescent="0.2">
      <c r="T97" s="32"/>
      <c r="U97" s="20"/>
      <c r="V97" s="20"/>
      <c r="W97" s="16"/>
    </row>
    <row r="98" spans="20:23" x14ac:dyDescent="0.2">
      <c r="T98" s="32"/>
      <c r="U98" s="20"/>
      <c r="V98" s="20"/>
      <c r="W98" s="16"/>
    </row>
    <row r="99" spans="20:23" x14ac:dyDescent="0.2">
      <c r="T99" s="32"/>
      <c r="U99" s="20"/>
      <c r="V99" s="20"/>
      <c r="W99" s="16"/>
    </row>
    <row r="100" spans="20:23" x14ac:dyDescent="0.2">
      <c r="T100" s="32"/>
      <c r="U100" s="20"/>
      <c r="V100" s="20"/>
      <c r="W100" s="16"/>
    </row>
    <row r="101" spans="20:23" x14ac:dyDescent="0.2">
      <c r="T101" s="32"/>
      <c r="U101" s="20"/>
      <c r="V101" s="20"/>
      <c r="W101" s="16"/>
    </row>
    <row r="102" spans="20:23" x14ac:dyDescent="0.2">
      <c r="T102" s="32"/>
      <c r="U102" s="20"/>
      <c r="V102" s="20"/>
      <c r="W102" s="16"/>
    </row>
    <row r="103" spans="20:23" x14ac:dyDescent="0.2">
      <c r="T103" s="32"/>
      <c r="U103" s="20"/>
      <c r="V103" s="20"/>
      <c r="W103" s="16"/>
    </row>
    <row r="104" spans="20:23" x14ac:dyDescent="0.2">
      <c r="T104" s="32"/>
      <c r="U104" s="20"/>
      <c r="V104" s="20"/>
      <c r="W104" s="16"/>
    </row>
    <row r="105" spans="20:23" x14ac:dyDescent="0.2">
      <c r="T105" s="32"/>
      <c r="U105" s="20"/>
      <c r="V105" s="20"/>
      <c r="W105" s="16"/>
    </row>
    <row r="106" spans="20:23" x14ac:dyDescent="0.2">
      <c r="T106" s="32"/>
      <c r="U106" s="20"/>
      <c r="V106" s="20"/>
      <c r="W106" s="16"/>
    </row>
    <row r="107" spans="20:23" x14ac:dyDescent="0.2">
      <c r="T107" s="32"/>
      <c r="U107" s="20"/>
      <c r="V107" s="20"/>
      <c r="W107" s="16"/>
    </row>
    <row r="108" spans="20:23" x14ac:dyDescent="0.2">
      <c r="T108" s="32"/>
      <c r="U108" s="20"/>
      <c r="V108" s="20"/>
      <c r="W108" s="16"/>
    </row>
    <row r="109" spans="20:23" x14ac:dyDescent="0.2">
      <c r="T109" s="32"/>
      <c r="U109" s="20"/>
      <c r="V109" s="20"/>
      <c r="W109" s="16"/>
    </row>
    <row r="110" spans="20:23" x14ac:dyDescent="0.2">
      <c r="T110" s="32"/>
      <c r="U110" s="20"/>
      <c r="V110" s="20"/>
      <c r="W110" s="16"/>
    </row>
    <row r="111" spans="20:23" x14ac:dyDescent="0.2">
      <c r="T111" s="32"/>
      <c r="U111" s="20"/>
      <c r="V111" s="20"/>
      <c r="W111" s="16"/>
    </row>
    <row r="112" spans="20:23" x14ac:dyDescent="0.2">
      <c r="T112" s="32"/>
      <c r="U112" s="20"/>
      <c r="V112" s="20"/>
      <c r="W112" s="16"/>
    </row>
    <row r="113" spans="20:23" x14ac:dyDescent="0.2">
      <c r="T113" s="32"/>
      <c r="U113" s="20"/>
      <c r="V113" s="20"/>
      <c r="W113" s="16"/>
    </row>
    <row r="114" spans="20:23" x14ac:dyDescent="0.2">
      <c r="T114" s="32"/>
      <c r="U114" s="20"/>
      <c r="V114" s="20"/>
      <c r="W114" s="16"/>
    </row>
    <row r="115" spans="20:23" x14ac:dyDescent="0.2">
      <c r="T115" s="32"/>
      <c r="U115" s="20"/>
      <c r="V115" s="20"/>
      <c r="W115" s="16"/>
    </row>
    <row r="116" spans="20:23" x14ac:dyDescent="0.2">
      <c r="T116" s="32"/>
      <c r="U116" s="20"/>
      <c r="V116" s="20"/>
      <c r="W116" s="16"/>
    </row>
    <row r="117" spans="20:23" x14ac:dyDescent="0.2">
      <c r="T117" s="32"/>
      <c r="U117" s="20"/>
      <c r="V117" s="20"/>
      <c r="W117" s="16"/>
    </row>
    <row r="118" spans="20:23" x14ac:dyDescent="0.2">
      <c r="T118" s="32"/>
      <c r="U118" s="20"/>
      <c r="V118" s="20"/>
      <c r="W118" s="16"/>
    </row>
    <row r="119" spans="20:23" x14ac:dyDescent="0.2">
      <c r="T119" s="32"/>
      <c r="U119" s="20"/>
      <c r="V119" s="20"/>
      <c r="W119" s="16"/>
    </row>
    <row r="120" spans="20:23" x14ac:dyDescent="0.2">
      <c r="T120" s="32"/>
      <c r="U120" s="20"/>
      <c r="V120" s="20"/>
      <c r="W120" s="16"/>
    </row>
    <row r="121" spans="20:23" x14ac:dyDescent="0.2">
      <c r="T121" s="32"/>
      <c r="U121" s="20"/>
      <c r="V121" s="20"/>
      <c r="W121" s="16"/>
    </row>
    <row r="122" spans="20:23" x14ac:dyDescent="0.2">
      <c r="T122" s="32"/>
      <c r="U122" s="20"/>
      <c r="V122" s="20"/>
      <c r="W122" s="16"/>
    </row>
    <row r="123" spans="20:23" x14ac:dyDescent="0.2">
      <c r="T123" s="32"/>
      <c r="U123" s="20"/>
      <c r="V123" s="20"/>
      <c r="W123" s="16"/>
    </row>
    <row r="124" spans="20:23" x14ac:dyDescent="0.2">
      <c r="T124" s="32"/>
      <c r="U124" s="20"/>
      <c r="V124" s="20"/>
      <c r="W124" s="16"/>
    </row>
    <row r="125" spans="20:23" x14ac:dyDescent="0.2">
      <c r="T125" s="32"/>
      <c r="U125" s="20"/>
      <c r="V125" s="20"/>
      <c r="W125" s="16"/>
    </row>
    <row r="126" spans="20:23" x14ac:dyDescent="0.2">
      <c r="T126" s="32"/>
      <c r="U126" s="20"/>
      <c r="V126" s="20"/>
      <c r="W126" s="16"/>
    </row>
    <row r="127" spans="20:23" x14ac:dyDescent="0.2">
      <c r="T127" s="32"/>
      <c r="U127" s="20"/>
      <c r="V127" s="20"/>
      <c r="W127" s="16"/>
    </row>
    <row r="128" spans="20:23" x14ac:dyDescent="0.2">
      <c r="T128" s="32"/>
      <c r="U128" s="20"/>
      <c r="V128" s="20"/>
      <c r="W128" s="16"/>
    </row>
    <row r="129" spans="20:23" x14ac:dyDescent="0.2">
      <c r="T129" s="32"/>
      <c r="U129" s="20"/>
      <c r="V129" s="20"/>
      <c r="W129" s="16"/>
    </row>
    <row r="130" spans="20:23" x14ac:dyDescent="0.2">
      <c r="T130" s="32"/>
      <c r="U130" s="20"/>
      <c r="V130" s="20"/>
      <c r="W130" s="16"/>
    </row>
    <row r="131" spans="20:23" x14ac:dyDescent="0.2">
      <c r="T131" s="32"/>
      <c r="U131" s="20"/>
      <c r="V131" s="20"/>
      <c r="W131" s="16"/>
    </row>
    <row r="132" spans="20:23" x14ac:dyDescent="0.2">
      <c r="T132" s="32"/>
      <c r="U132" s="20"/>
      <c r="V132" s="20"/>
      <c r="W132" s="16"/>
    </row>
    <row r="133" spans="20:23" x14ac:dyDescent="0.2">
      <c r="T133" s="32"/>
      <c r="U133" s="20"/>
      <c r="V133" s="20"/>
      <c r="W133" s="16"/>
    </row>
    <row r="134" spans="20:23" x14ac:dyDescent="0.2">
      <c r="T134" s="32"/>
      <c r="U134" s="20"/>
      <c r="V134" s="20"/>
      <c r="W134" s="16"/>
    </row>
    <row r="135" spans="20:23" x14ac:dyDescent="0.2">
      <c r="T135" s="32"/>
      <c r="U135" s="20"/>
      <c r="V135" s="20"/>
      <c r="W135" s="16"/>
    </row>
    <row r="136" spans="20:23" x14ac:dyDescent="0.2">
      <c r="T136" s="32"/>
      <c r="U136" s="20"/>
      <c r="V136" s="20"/>
      <c r="W136" s="16"/>
    </row>
    <row r="137" spans="20:23" x14ac:dyDescent="0.2">
      <c r="T137" s="32"/>
      <c r="U137" s="20"/>
      <c r="V137" s="20"/>
      <c r="W137" s="16"/>
    </row>
    <row r="138" spans="20:23" x14ac:dyDescent="0.2">
      <c r="T138" s="32"/>
      <c r="U138" s="20"/>
      <c r="V138" s="20"/>
      <c r="W138" s="16"/>
    </row>
    <row r="139" spans="20:23" x14ac:dyDescent="0.2">
      <c r="T139" s="32"/>
      <c r="U139" s="20"/>
      <c r="V139" s="20"/>
      <c r="W139" s="16"/>
    </row>
    <row r="140" spans="20:23" x14ac:dyDescent="0.2">
      <c r="T140" s="32"/>
      <c r="U140" s="20"/>
      <c r="V140" s="20"/>
      <c r="W140" s="16"/>
    </row>
    <row r="141" spans="20:23" x14ac:dyDescent="0.2">
      <c r="T141" s="32"/>
      <c r="U141" s="20"/>
      <c r="V141" s="20"/>
      <c r="W141" s="16"/>
    </row>
    <row r="142" spans="20:23" x14ac:dyDescent="0.2">
      <c r="T142" s="32"/>
      <c r="U142" s="20"/>
      <c r="V142" s="20"/>
      <c r="W142" s="16"/>
    </row>
    <row r="143" spans="20:23" x14ac:dyDescent="0.2">
      <c r="T143" s="32"/>
      <c r="U143" s="20"/>
      <c r="V143" s="20"/>
      <c r="W143" s="16"/>
    </row>
    <row r="144" spans="20:23" x14ac:dyDescent="0.2">
      <c r="T144" s="32"/>
      <c r="U144" s="20"/>
      <c r="V144" s="20"/>
      <c r="W144" s="16"/>
    </row>
    <row r="145" spans="20:23" x14ac:dyDescent="0.2">
      <c r="T145" s="32"/>
      <c r="U145" s="20"/>
      <c r="V145" s="20"/>
      <c r="W145" s="16"/>
    </row>
    <row r="146" spans="20:23" x14ac:dyDescent="0.2">
      <c r="T146" s="32"/>
      <c r="U146" s="20"/>
      <c r="V146" s="20"/>
      <c r="W146" s="16"/>
    </row>
    <row r="147" spans="20:23" x14ac:dyDescent="0.2">
      <c r="T147" s="32"/>
      <c r="U147" s="20"/>
      <c r="V147" s="20"/>
      <c r="W147" s="16"/>
    </row>
    <row r="148" spans="20:23" x14ac:dyDescent="0.2">
      <c r="T148" s="32"/>
      <c r="U148" s="20"/>
      <c r="V148" s="20"/>
      <c r="W148" s="16"/>
    </row>
    <row r="149" spans="20:23" x14ac:dyDescent="0.2">
      <c r="T149" s="32"/>
      <c r="U149" s="20"/>
      <c r="V149" s="20"/>
      <c r="W149" s="16"/>
    </row>
    <row r="150" spans="20:23" x14ac:dyDescent="0.2">
      <c r="T150" s="32"/>
      <c r="U150" s="20"/>
      <c r="V150" s="20"/>
      <c r="W150" s="16"/>
    </row>
    <row r="151" spans="20:23" x14ac:dyDescent="0.2">
      <c r="T151" s="32"/>
      <c r="U151" s="20"/>
      <c r="V151" s="20"/>
      <c r="W151" s="16"/>
    </row>
    <row r="152" spans="20:23" x14ac:dyDescent="0.2">
      <c r="T152" s="32"/>
      <c r="U152" s="20"/>
      <c r="V152" s="20"/>
      <c r="W152" s="16"/>
    </row>
    <row r="153" spans="20:23" x14ac:dyDescent="0.2">
      <c r="T153" s="32"/>
      <c r="U153" s="20"/>
      <c r="V153" s="20"/>
      <c r="W153" s="16"/>
    </row>
    <row r="154" spans="20:23" x14ac:dyDescent="0.2">
      <c r="T154" s="32"/>
      <c r="U154" s="20"/>
      <c r="V154" s="20"/>
      <c r="W154" s="16"/>
    </row>
    <row r="155" spans="20:23" x14ac:dyDescent="0.2">
      <c r="T155" s="32"/>
      <c r="U155" s="20"/>
      <c r="V155" s="20"/>
      <c r="W155" s="16"/>
    </row>
    <row r="156" spans="20:23" x14ac:dyDescent="0.2">
      <c r="T156" s="32"/>
      <c r="U156" s="20"/>
      <c r="V156" s="20"/>
      <c r="W156" s="16"/>
    </row>
    <row r="157" spans="20:23" x14ac:dyDescent="0.2">
      <c r="T157" s="32"/>
      <c r="U157" s="20"/>
      <c r="V157" s="20"/>
      <c r="W157" s="16"/>
    </row>
    <row r="158" spans="20:23" x14ac:dyDescent="0.2">
      <c r="T158" s="32"/>
      <c r="U158" s="20"/>
      <c r="V158" s="20"/>
      <c r="W158" s="16"/>
    </row>
    <row r="159" spans="20:23" x14ac:dyDescent="0.2">
      <c r="T159" s="32"/>
      <c r="U159" s="20"/>
      <c r="V159" s="20"/>
      <c r="W159" s="16"/>
    </row>
    <row r="160" spans="20:23" x14ac:dyDescent="0.2">
      <c r="T160" s="32"/>
      <c r="U160" s="20"/>
      <c r="V160" s="20"/>
      <c r="W160" s="16"/>
    </row>
    <row r="161" spans="20:23" x14ac:dyDescent="0.2">
      <c r="T161" s="32"/>
      <c r="U161" s="20"/>
      <c r="V161" s="20"/>
      <c r="W161" s="16"/>
    </row>
    <row r="162" spans="20:23" x14ac:dyDescent="0.2">
      <c r="T162" s="32"/>
      <c r="U162" s="20"/>
      <c r="V162" s="20"/>
      <c r="W162" s="16"/>
    </row>
    <row r="163" spans="20:23" x14ac:dyDescent="0.2">
      <c r="T163" s="32"/>
      <c r="U163" s="20"/>
      <c r="V163" s="20"/>
      <c r="W163" s="16"/>
    </row>
    <row r="164" spans="20:23" x14ac:dyDescent="0.2">
      <c r="T164" s="32"/>
      <c r="U164" s="20"/>
      <c r="V164" s="20"/>
      <c r="W164" s="16"/>
    </row>
    <row r="165" spans="20:23" x14ac:dyDescent="0.2">
      <c r="T165" s="32"/>
      <c r="U165" s="20"/>
      <c r="V165" s="20"/>
      <c r="W165" s="16"/>
    </row>
    <row r="166" spans="20:23" x14ac:dyDescent="0.2">
      <c r="T166" s="32"/>
      <c r="U166" s="20"/>
      <c r="V166" s="20"/>
      <c r="W166" s="16"/>
    </row>
    <row r="167" spans="20:23" x14ac:dyDescent="0.2">
      <c r="T167" s="32"/>
      <c r="U167" s="20"/>
      <c r="V167" s="20"/>
      <c r="W167" s="16"/>
    </row>
    <row r="168" spans="20:23" x14ac:dyDescent="0.2">
      <c r="T168" s="32"/>
      <c r="U168" s="20"/>
      <c r="V168" s="20"/>
      <c r="W168" s="16"/>
    </row>
    <row r="169" spans="20:23" x14ac:dyDescent="0.2">
      <c r="T169" s="32"/>
      <c r="U169" s="20"/>
      <c r="V169" s="20"/>
      <c r="W169" s="16"/>
    </row>
    <row r="170" spans="20:23" x14ac:dyDescent="0.2">
      <c r="T170" s="32"/>
      <c r="U170" s="20"/>
      <c r="V170" s="20"/>
      <c r="W170" s="16"/>
    </row>
    <row r="171" spans="20:23" x14ac:dyDescent="0.2">
      <c r="T171" s="32"/>
      <c r="U171" s="20"/>
      <c r="V171" s="20"/>
      <c r="W171" s="16"/>
    </row>
    <row r="172" spans="20:23" x14ac:dyDescent="0.2">
      <c r="T172" s="32"/>
      <c r="U172" s="20"/>
      <c r="V172" s="20"/>
      <c r="W172" s="16"/>
    </row>
    <row r="173" spans="20:23" x14ac:dyDescent="0.2">
      <c r="T173" s="32"/>
      <c r="U173" s="20"/>
      <c r="V173" s="20"/>
      <c r="W173" s="16"/>
    </row>
    <row r="174" spans="20:23" x14ac:dyDescent="0.2">
      <c r="T174" s="32"/>
      <c r="U174" s="20"/>
      <c r="V174" s="20"/>
      <c r="W174" s="16"/>
    </row>
    <row r="175" spans="20:23" x14ac:dyDescent="0.2">
      <c r="T175" s="32"/>
      <c r="U175" s="20"/>
      <c r="V175" s="20"/>
      <c r="W175" s="16"/>
    </row>
    <row r="176" spans="20:23" x14ac:dyDescent="0.2">
      <c r="T176" s="32"/>
      <c r="U176" s="20"/>
      <c r="V176" s="20"/>
      <c r="W176" s="16"/>
    </row>
    <row r="177" spans="20:23" x14ac:dyDescent="0.2">
      <c r="T177" s="32"/>
      <c r="U177" s="20"/>
      <c r="V177" s="20"/>
      <c r="W177" s="16"/>
    </row>
    <row r="178" spans="20:23" x14ac:dyDescent="0.2">
      <c r="T178" s="32"/>
      <c r="U178" s="20"/>
      <c r="V178" s="20"/>
      <c r="W178" s="16"/>
    </row>
    <row r="179" spans="20:23" x14ac:dyDescent="0.2">
      <c r="T179" s="32"/>
      <c r="U179" s="20"/>
      <c r="V179" s="20"/>
      <c r="W179" s="16"/>
    </row>
    <row r="180" spans="20:23" x14ac:dyDescent="0.2">
      <c r="T180" s="32"/>
      <c r="U180" s="20"/>
      <c r="V180" s="20"/>
      <c r="W180" s="16"/>
    </row>
    <row r="181" spans="20:23" x14ac:dyDescent="0.2">
      <c r="T181" s="32"/>
      <c r="U181" s="20"/>
      <c r="V181" s="20"/>
      <c r="W181" s="16"/>
    </row>
    <row r="182" spans="20:23" x14ac:dyDescent="0.2">
      <c r="T182" s="32"/>
      <c r="U182" s="20"/>
      <c r="V182" s="20"/>
      <c r="W182" s="16"/>
    </row>
    <row r="183" spans="20:23" x14ac:dyDescent="0.2">
      <c r="T183" s="32"/>
      <c r="U183" s="20"/>
      <c r="V183" s="20"/>
      <c r="W183" s="16"/>
    </row>
    <row r="184" spans="20:23" x14ac:dyDescent="0.2">
      <c r="T184" s="32"/>
      <c r="U184" s="20"/>
      <c r="V184" s="20"/>
      <c r="W184" s="16"/>
    </row>
    <row r="185" spans="20:23" x14ac:dyDescent="0.2">
      <c r="T185" s="32"/>
      <c r="U185" s="20"/>
      <c r="V185" s="20"/>
      <c r="W185" s="16"/>
    </row>
    <row r="186" spans="20:23" x14ac:dyDescent="0.2">
      <c r="T186" s="32"/>
      <c r="U186" s="20"/>
      <c r="V186" s="20"/>
      <c r="W186" s="16"/>
    </row>
    <row r="187" spans="20:23" x14ac:dyDescent="0.2">
      <c r="T187" s="32"/>
      <c r="U187" s="20"/>
      <c r="V187" s="20"/>
      <c r="W187" s="16"/>
    </row>
    <row r="188" spans="20:23" x14ac:dyDescent="0.2">
      <c r="T188" s="32"/>
      <c r="U188" s="20"/>
      <c r="V188" s="20"/>
      <c r="W188" s="16"/>
    </row>
    <row r="189" spans="20:23" x14ac:dyDescent="0.2">
      <c r="T189" s="32"/>
      <c r="U189" s="20"/>
      <c r="V189" s="20"/>
      <c r="W189" s="16"/>
    </row>
    <row r="190" spans="20:23" x14ac:dyDescent="0.2">
      <c r="T190" s="32"/>
      <c r="U190" s="20"/>
      <c r="V190" s="20"/>
      <c r="W190" s="16"/>
    </row>
    <row r="191" spans="20:23" x14ac:dyDescent="0.2">
      <c r="T191" s="32"/>
      <c r="U191" s="20"/>
      <c r="V191" s="20"/>
      <c r="W191" s="16"/>
    </row>
  </sheetData>
  <sheetProtection algorithmName="SHA-512" hashValue="GUG696nVD57YchhWZh0N+UOvUHTiLDT8wLfbSgYMoXUcwCOFwFCXsw0KeK7YWlATviQRVAp/I4i0hXlYFUMhfg==" saltValue="KGsEDPPe8fiWhszhG+HOfg==" spinCount="100000" sheet="1" objects="1" scenarios="1"/>
  <mergeCells count="7">
    <mergeCell ref="B67:R67"/>
    <mergeCell ref="B61:R61"/>
    <mergeCell ref="B62:R62"/>
    <mergeCell ref="B63:R63"/>
    <mergeCell ref="B64:R64"/>
    <mergeCell ref="B65:R65"/>
    <mergeCell ref="B66:R66"/>
  </mergeCells>
  <phoneticPr fontId="1" type="noConversion"/>
  <pageMargins left="0.5" right="0.5" top="0.75" bottom="0.75" header="0.5" footer="0.5"/>
  <pageSetup scale="5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H60"/>
    </sheetView>
  </sheetViews>
  <sheetFormatPr defaultRowHeight="15" x14ac:dyDescent="0.2"/>
  <cols>
    <col min="1" max="1" width="18.85546875" style="9" customWidth="1"/>
    <col min="2" max="2" width="20.28515625" style="9" customWidth="1"/>
    <col min="3" max="3" width="26.7109375" style="9" customWidth="1"/>
    <col min="4" max="4" width="14.5703125" style="8" customWidth="1"/>
    <col min="5" max="5" width="16.42578125" style="8" customWidth="1"/>
    <col min="6" max="6" width="17.140625" style="8" customWidth="1"/>
    <col min="7" max="16384" width="9.140625" style="9"/>
  </cols>
  <sheetData>
    <row r="1" spans="1:6" ht="15.75" x14ac:dyDescent="0.25">
      <c r="B1" s="3" t="s">
        <v>52</v>
      </c>
      <c r="D1" s="9"/>
      <c r="E1" s="9"/>
      <c r="F1" s="9"/>
    </row>
    <row r="2" spans="1:6" x14ac:dyDescent="0.2">
      <c r="B2" s="9" t="s">
        <v>24</v>
      </c>
      <c r="C2" s="25"/>
    </row>
    <row r="3" spans="1:6" ht="15.75" x14ac:dyDescent="0.25">
      <c r="A3" s="3"/>
      <c r="B3" s="3"/>
      <c r="C3" s="25"/>
      <c r="F3" s="4"/>
    </row>
    <row r="4" spans="1:6" ht="15.75" x14ac:dyDescent="0.25">
      <c r="A4" s="3"/>
      <c r="B4" s="3"/>
      <c r="C4" s="25"/>
      <c r="D4" s="12" t="s">
        <v>11</v>
      </c>
      <c r="E4" s="8" t="s">
        <v>2</v>
      </c>
      <c r="F4" s="4" t="s">
        <v>2</v>
      </c>
    </row>
    <row r="5" spans="1:6" x14ac:dyDescent="0.2">
      <c r="B5" s="8" t="s">
        <v>0</v>
      </c>
      <c r="C5" s="8" t="s">
        <v>3</v>
      </c>
      <c r="D5" s="12" t="s">
        <v>12</v>
      </c>
      <c r="E5" s="8" t="s">
        <v>4</v>
      </c>
      <c r="F5" s="4" t="s">
        <v>1</v>
      </c>
    </row>
    <row r="6" spans="1:6" x14ac:dyDescent="0.2">
      <c r="B6" s="8" t="s">
        <v>205</v>
      </c>
      <c r="C6" s="8" t="s">
        <v>209</v>
      </c>
      <c r="D6" s="12" t="s">
        <v>210</v>
      </c>
      <c r="E6" s="8" t="s">
        <v>18</v>
      </c>
      <c r="F6" s="8" t="s">
        <v>211</v>
      </c>
    </row>
    <row r="7" spans="1:6" x14ac:dyDescent="0.2">
      <c r="A7" s="12"/>
      <c r="B7" s="8" t="s">
        <v>208</v>
      </c>
      <c r="C7" s="8" t="s">
        <v>42</v>
      </c>
      <c r="D7" s="69">
        <v>10</v>
      </c>
      <c r="E7" s="70">
        <v>3530.25</v>
      </c>
      <c r="F7" s="70">
        <v>35336</v>
      </c>
    </row>
    <row r="8" spans="1:6" x14ac:dyDescent="0.2">
      <c r="A8" s="12"/>
      <c r="B8" s="12" t="s">
        <v>208</v>
      </c>
      <c r="C8" s="12" t="s">
        <v>86</v>
      </c>
      <c r="D8" s="71">
        <v>9.5</v>
      </c>
      <c r="E8" s="70">
        <v>3842.25</v>
      </c>
      <c r="F8" s="70">
        <v>36294</v>
      </c>
    </row>
    <row r="9" spans="1:6" x14ac:dyDescent="0.2">
      <c r="A9" s="12"/>
      <c r="B9" s="12" t="s">
        <v>208</v>
      </c>
      <c r="C9" s="12" t="s">
        <v>43</v>
      </c>
      <c r="D9" s="71">
        <v>10.7</v>
      </c>
      <c r="E9" s="70">
        <v>3437.75</v>
      </c>
      <c r="F9" s="70">
        <v>36845</v>
      </c>
    </row>
    <row r="10" spans="1:6" x14ac:dyDescent="0.2">
      <c r="A10" s="12"/>
      <c r="B10" s="8" t="s">
        <v>208</v>
      </c>
      <c r="C10" s="8" t="s">
        <v>87</v>
      </c>
      <c r="D10" s="69">
        <v>9.4102889384266213</v>
      </c>
      <c r="E10" s="70">
        <v>3809.5</v>
      </c>
      <c r="F10" s="70">
        <v>35933</v>
      </c>
    </row>
    <row r="11" spans="1:6" x14ac:dyDescent="0.2">
      <c r="A11" s="12"/>
      <c r="B11" s="8" t="s">
        <v>208</v>
      </c>
      <c r="C11" s="8" t="s">
        <v>40</v>
      </c>
      <c r="D11" s="69">
        <v>9.0216083752940595</v>
      </c>
      <c r="E11" s="70">
        <v>3684.75</v>
      </c>
      <c r="F11" s="70">
        <v>33242.800000000003</v>
      </c>
    </row>
    <row r="12" spans="1:6" x14ac:dyDescent="0.2">
      <c r="A12" s="12"/>
      <c r="B12" s="8" t="s">
        <v>53</v>
      </c>
      <c r="C12" s="8" t="s">
        <v>76</v>
      </c>
      <c r="D12" s="69">
        <v>8.3000000000000007</v>
      </c>
      <c r="E12" s="70">
        <v>3625</v>
      </c>
      <c r="F12" s="70">
        <v>30109.9</v>
      </c>
    </row>
    <row r="13" spans="1:6" x14ac:dyDescent="0.2">
      <c r="A13" s="12"/>
      <c r="B13" s="8" t="s">
        <v>53</v>
      </c>
      <c r="C13" s="8" t="s">
        <v>77</v>
      </c>
      <c r="D13" s="69">
        <v>9.5500000000000007</v>
      </c>
      <c r="E13" s="70">
        <v>3630</v>
      </c>
      <c r="F13" s="70">
        <v>34707.4</v>
      </c>
    </row>
    <row r="14" spans="1:6" x14ac:dyDescent="0.2">
      <c r="A14" s="12"/>
      <c r="B14" s="8" t="s">
        <v>53</v>
      </c>
      <c r="C14" s="8" t="s">
        <v>78</v>
      </c>
      <c r="D14" s="69">
        <v>9.1</v>
      </c>
      <c r="E14" s="70">
        <v>3792.5</v>
      </c>
      <c r="F14" s="70">
        <v>34669.599999999999</v>
      </c>
    </row>
    <row r="15" spans="1:6" x14ac:dyDescent="0.2">
      <c r="A15" s="12"/>
      <c r="B15" s="72" t="s">
        <v>53</v>
      </c>
      <c r="C15" s="72" t="s">
        <v>79</v>
      </c>
      <c r="D15" s="73">
        <v>10.6</v>
      </c>
      <c r="E15" s="74">
        <v>3707.25</v>
      </c>
      <c r="F15" s="74">
        <v>39297</v>
      </c>
    </row>
    <row r="16" spans="1:6" x14ac:dyDescent="0.2">
      <c r="A16" s="12"/>
      <c r="B16" s="72" t="s">
        <v>54</v>
      </c>
      <c r="C16" s="72" t="s">
        <v>80</v>
      </c>
      <c r="D16" s="73">
        <v>11</v>
      </c>
      <c r="E16" s="74">
        <v>3699.75</v>
      </c>
      <c r="F16" s="74">
        <v>40706</v>
      </c>
    </row>
    <row r="17" spans="1:13" x14ac:dyDescent="0.2">
      <c r="A17" s="12"/>
      <c r="B17" s="12" t="s">
        <v>54</v>
      </c>
      <c r="C17" s="12" t="s">
        <v>81</v>
      </c>
      <c r="D17" s="71">
        <v>9.5</v>
      </c>
      <c r="E17" s="70">
        <v>3649.75</v>
      </c>
      <c r="F17" s="70">
        <v>34514.800000000003</v>
      </c>
    </row>
    <row r="18" spans="1:13" x14ac:dyDescent="0.2">
      <c r="A18" s="12"/>
      <c r="B18" s="8" t="s">
        <v>207</v>
      </c>
      <c r="C18" s="8" t="s">
        <v>57</v>
      </c>
      <c r="D18" s="69">
        <v>8.9</v>
      </c>
      <c r="E18" s="70">
        <v>3778.8</v>
      </c>
      <c r="F18" s="70">
        <v>33795.293219664934</v>
      </c>
      <c r="K18" s="75"/>
      <c r="L18" s="76"/>
      <c r="M18" s="76"/>
    </row>
    <row r="19" spans="1:13" x14ac:dyDescent="0.2">
      <c r="A19" s="12"/>
      <c r="B19" s="72" t="s">
        <v>207</v>
      </c>
      <c r="C19" s="72" t="s">
        <v>58</v>
      </c>
      <c r="D19" s="73">
        <v>10.5</v>
      </c>
      <c r="E19" s="74">
        <v>3798.25</v>
      </c>
      <c r="F19" s="74">
        <v>39742</v>
      </c>
    </row>
    <row r="20" spans="1:13" x14ac:dyDescent="0.2">
      <c r="A20" s="12"/>
      <c r="B20" s="72" t="s">
        <v>207</v>
      </c>
      <c r="C20" s="72" t="s">
        <v>59</v>
      </c>
      <c r="D20" s="73">
        <v>10.199999999999999</v>
      </c>
      <c r="E20" s="74">
        <v>3642.25</v>
      </c>
      <c r="F20" s="74">
        <v>37295</v>
      </c>
    </row>
    <row r="21" spans="1:13" x14ac:dyDescent="0.2">
      <c r="A21" s="12"/>
      <c r="B21" s="72" t="s">
        <v>207</v>
      </c>
      <c r="C21" s="72" t="s">
        <v>60</v>
      </c>
      <c r="D21" s="73">
        <v>9.6999999999999993</v>
      </c>
      <c r="E21" s="74">
        <v>3668</v>
      </c>
      <c r="F21" s="74">
        <v>35599</v>
      </c>
    </row>
    <row r="22" spans="1:13" x14ac:dyDescent="0.2">
      <c r="A22" s="12"/>
      <c r="B22" s="8" t="s">
        <v>199</v>
      </c>
      <c r="C22" s="8" t="s">
        <v>66</v>
      </c>
      <c r="D22" s="69">
        <v>9.75</v>
      </c>
      <c r="E22" s="70">
        <v>3372.5</v>
      </c>
      <c r="F22" s="70">
        <v>32992.233447161037</v>
      </c>
    </row>
    <row r="23" spans="1:13" x14ac:dyDescent="0.2">
      <c r="A23" s="12"/>
      <c r="B23" s="8" t="s">
        <v>199</v>
      </c>
      <c r="C23" s="8" t="s">
        <v>67</v>
      </c>
      <c r="D23" s="69">
        <v>8.1</v>
      </c>
      <c r="E23" s="70">
        <v>3367.75</v>
      </c>
      <c r="F23" s="70">
        <v>27212</v>
      </c>
    </row>
    <row r="24" spans="1:13" x14ac:dyDescent="0.2">
      <c r="A24" s="12"/>
      <c r="B24" s="8" t="s">
        <v>199</v>
      </c>
      <c r="C24" s="8" t="s">
        <v>68</v>
      </c>
      <c r="D24" s="69">
        <v>8.8000000000000007</v>
      </c>
      <c r="E24" s="70">
        <v>3325.75</v>
      </c>
      <c r="F24" s="70">
        <v>29225.519625032732</v>
      </c>
    </row>
    <row r="25" spans="1:13" x14ac:dyDescent="0.2">
      <c r="A25" s="12"/>
      <c r="B25" s="8" t="s">
        <v>199</v>
      </c>
      <c r="C25" s="8" t="s">
        <v>69</v>
      </c>
      <c r="D25" s="69">
        <v>9.1999999999999993</v>
      </c>
      <c r="E25" s="70">
        <v>3526.5</v>
      </c>
      <c r="F25" s="70">
        <v>32406.400000000001</v>
      </c>
      <c r="K25" s="75"/>
      <c r="L25" s="76"/>
      <c r="M25" s="76"/>
    </row>
    <row r="26" spans="1:13" x14ac:dyDescent="0.2">
      <c r="A26" s="12"/>
      <c r="B26" s="8" t="s">
        <v>206</v>
      </c>
      <c r="C26" s="8" t="s">
        <v>61</v>
      </c>
      <c r="D26" s="69">
        <v>9.1999999999999993</v>
      </c>
      <c r="E26" s="70">
        <v>3727.5</v>
      </c>
      <c r="F26" s="70">
        <v>34130.639886111428</v>
      </c>
    </row>
    <row r="27" spans="1:13" x14ac:dyDescent="0.2">
      <c r="A27" s="12"/>
      <c r="B27" s="72" t="s">
        <v>206</v>
      </c>
      <c r="C27" s="72" t="s">
        <v>62</v>
      </c>
      <c r="D27" s="73">
        <v>9.8000000000000007</v>
      </c>
      <c r="E27" s="74">
        <v>3769</v>
      </c>
      <c r="F27" s="74">
        <v>36919</v>
      </c>
    </row>
    <row r="28" spans="1:13" x14ac:dyDescent="0.2">
      <c r="A28" s="12"/>
      <c r="B28" s="72" t="s">
        <v>206</v>
      </c>
      <c r="C28" s="72" t="s">
        <v>41</v>
      </c>
      <c r="D28" s="73">
        <v>9.8000000000000007</v>
      </c>
      <c r="E28" s="74">
        <v>3769</v>
      </c>
      <c r="F28" s="74">
        <v>37089</v>
      </c>
    </row>
    <row r="29" spans="1:13" x14ac:dyDescent="0.2">
      <c r="A29" s="12"/>
      <c r="B29" s="8" t="s">
        <v>56</v>
      </c>
      <c r="C29" s="8" t="s">
        <v>84</v>
      </c>
      <c r="D29" s="69">
        <v>9.3000000000000007</v>
      </c>
      <c r="E29" s="70">
        <v>3623.75</v>
      </c>
      <c r="F29" s="70">
        <v>34143.699999999997</v>
      </c>
    </row>
    <row r="30" spans="1:13" x14ac:dyDescent="0.2">
      <c r="A30" s="12"/>
      <c r="B30" s="72" t="s">
        <v>56</v>
      </c>
      <c r="C30" s="72" t="s">
        <v>85</v>
      </c>
      <c r="D30" s="73">
        <v>9.6999999999999993</v>
      </c>
      <c r="E30" s="74">
        <v>3652</v>
      </c>
      <c r="F30" s="74">
        <v>35419</v>
      </c>
    </row>
    <row r="31" spans="1:13" x14ac:dyDescent="0.2">
      <c r="A31" s="12"/>
      <c r="B31" s="72" t="s">
        <v>55</v>
      </c>
      <c r="C31" s="72" t="s">
        <v>82</v>
      </c>
      <c r="D31" s="73">
        <v>9.6</v>
      </c>
      <c r="E31" s="74">
        <v>3664.5</v>
      </c>
      <c r="F31" s="74">
        <v>35111.5</v>
      </c>
    </row>
    <row r="32" spans="1:13" x14ac:dyDescent="0.2">
      <c r="A32" s="12"/>
      <c r="B32" s="8" t="s">
        <v>55</v>
      </c>
      <c r="C32" s="8" t="s">
        <v>83</v>
      </c>
      <c r="D32" s="69">
        <v>8.3000000000000007</v>
      </c>
      <c r="E32" s="70">
        <v>3831</v>
      </c>
      <c r="F32" s="70">
        <v>31796.2</v>
      </c>
    </row>
    <row r="33" spans="1:6" x14ac:dyDescent="0.2">
      <c r="A33" s="12"/>
      <c r="B33" s="8" t="s">
        <v>44</v>
      </c>
      <c r="C33" s="8" t="s">
        <v>63</v>
      </c>
      <c r="D33" s="69">
        <v>8.3000000000000007</v>
      </c>
      <c r="E33" s="70">
        <v>3610.75</v>
      </c>
      <c r="F33" s="70">
        <v>30044.4761390944</v>
      </c>
    </row>
    <row r="34" spans="1:6" x14ac:dyDescent="0.2">
      <c r="A34" s="12"/>
      <c r="B34" s="72" t="s">
        <v>44</v>
      </c>
      <c r="C34" s="72" t="s">
        <v>64</v>
      </c>
      <c r="D34" s="73">
        <v>9.6</v>
      </c>
      <c r="E34" s="74">
        <v>3728</v>
      </c>
      <c r="F34" s="74">
        <v>35754</v>
      </c>
    </row>
    <row r="35" spans="1:6" x14ac:dyDescent="0.2">
      <c r="A35" s="12"/>
      <c r="B35" s="72" t="s">
        <v>44</v>
      </c>
      <c r="C35" s="72" t="s">
        <v>65</v>
      </c>
      <c r="D35" s="73">
        <v>10.1</v>
      </c>
      <c r="E35" s="74">
        <v>3773.25</v>
      </c>
      <c r="F35" s="74">
        <v>38197</v>
      </c>
    </row>
    <row r="36" spans="1:6" x14ac:dyDescent="0.2">
      <c r="A36" s="12"/>
      <c r="B36" s="8" t="s">
        <v>212</v>
      </c>
      <c r="C36" s="8" t="s">
        <v>70</v>
      </c>
      <c r="D36" s="69">
        <v>8.8000000000000007</v>
      </c>
      <c r="E36" s="70">
        <v>3612</v>
      </c>
      <c r="F36" s="70">
        <v>31406</v>
      </c>
    </row>
    <row r="37" spans="1:6" x14ac:dyDescent="0.2">
      <c r="A37" s="12"/>
      <c r="B37" s="8" t="s">
        <v>212</v>
      </c>
      <c r="C37" s="8" t="s">
        <v>71</v>
      </c>
      <c r="D37" s="69">
        <v>8.8000000000000007</v>
      </c>
      <c r="E37" s="70">
        <v>3520.75</v>
      </c>
      <c r="F37" s="70">
        <v>30878.1</v>
      </c>
    </row>
    <row r="38" spans="1:6" x14ac:dyDescent="0.2">
      <c r="A38" s="12"/>
      <c r="B38" s="8" t="s">
        <v>212</v>
      </c>
      <c r="C38" s="8" t="s">
        <v>72</v>
      </c>
      <c r="D38" s="69">
        <v>10.1</v>
      </c>
      <c r="E38" s="70">
        <v>3470.5</v>
      </c>
      <c r="F38" s="70">
        <v>35537</v>
      </c>
    </row>
    <row r="39" spans="1:6" x14ac:dyDescent="0.2">
      <c r="A39" s="12"/>
      <c r="B39" s="8" t="s">
        <v>212</v>
      </c>
      <c r="C39" s="8" t="s">
        <v>73</v>
      </c>
      <c r="D39" s="69">
        <v>10.3</v>
      </c>
      <c r="E39" s="70">
        <v>3439.5</v>
      </c>
      <c r="F39" s="70">
        <v>35377</v>
      </c>
    </row>
    <row r="40" spans="1:6" x14ac:dyDescent="0.2">
      <c r="A40" s="12"/>
      <c r="B40" s="8" t="s">
        <v>212</v>
      </c>
      <c r="C40" s="8" t="s">
        <v>74</v>
      </c>
      <c r="D40" s="69">
        <v>9.3000000000000007</v>
      </c>
      <c r="E40" s="70">
        <v>3631</v>
      </c>
      <c r="F40" s="70">
        <v>33815.300000000003</v>
      </c>
    </row>
    <row r="41" spans="1:6" x14ac:dyDescent="0.2">
      <c r="A41" s="12"/>
      <c r="B41" s="72" t="s">
        <v>212</v>
      </c>
      <c r="C41" s="72" t="s">
        <v>75</v>
      </c>
      <c r="D41" s="73">
        <v>9.8000000000000007</v>
      </c>
      <c r="E41" s="74">
        <v>3772</v>
      </c>
      <c r="F41" s="74">
        <v>36820</v>
      </c>
    </row>
    <row r="42" spans="1:6" x14ac:dyDescent="0.2">
      <c r="D42" s="12" t="s">
        <v>14</v>
      </c>
      <c r="E42" s="12" t="s">
        <v>14</v>
      </c>
      <c r="F42" s="6" t="s">
        <v>15</v>
      </c>
    </row>
    <row r="43" spans="1:6" x14ac:dyDescent="0.2">
      <c r="B43" s="9" t="s">
        <v>36</v>
      </c>
      <c r="D43" s="75">
        <v>9.5037684946777361</v>
      </c>
      <c r="E43" s="76">
        <v>3642.3714285714286</v>
      </c>
      <c r="F43" s="76">
        <v>34638.90320905899</v>
      </c>
    </row>
  </sheetData>
  <sheetProtection algorithmName="SHA-512" hashValue="d8eAzW7Wz/lc9h3znUYf/xMC85fB8ErgoE5cTgDu2Md3t40F6yIQkVV0luzIQ188hupavo50Kaa3c1rpf+SZYg==" saltValue="wp0am08YzKS2omHSDsBYYQ==" spinCount="100000" sheet="1" objects="1" scenarios="1"/>
  <sortState ref="B7:F40">
    <sortCondition ref="B7"/>
  </sortState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 x14ac:dyDescent="0.2"/>
  <sheetData>
    <row r="10" spans="2:2" ht="14.25" x14ac:dyDescent="0.3">
      <c r="B10" s="22"/>
    </row>
    <row r="11" spans="2:2" ht="14.25" x14ac:dyDescent="0.3">
      <c r="B11" s="22"/>
    </row>
    <row r="12" spans="2:2" ht="14.25" x14ac:dyDescent="0.3">
      <c r="B12" s="22"/>
    </row>
    <row r="13" spans="2:2" ht="14.25" x14ac:dyDescent="0.3">
      <c r="B13" s="22"/>
    </row>
    <row r="14" spans="2:2" ht="14.25" x14ac:dyDescent="0.3">
      <c r="B14" s="22"/>
    </row>
    <row r="15" spans="2:2" ht="14.25" x14ac:dyDescent="0.3">
      <c r="B15" s="22"/>
    </row>
    <row r="16" spans="2:2" ht="14.25" x14ac:dyDescent="0.3">
      <c r="B16" s="22"/>
    </row>
    <row r="17" spans="2:2" ht="14.25" x14ac:dyDescent="0.3">
      <c r="B17" s="22"/>
    </row>
    <row r="18" spans="2:2" ht="14.25" x14ac:dyDescent="0.3">
      <c r="B18" s="22"/>
    </row>
    <row r="19" spans="2:2" ht="14.25" x14ac:dyDescent="0.3">
      <c r="B19" s="22"/>
    </row>
    <row r="20" spans="2:2" ht="14.25" x14ac:dyDescent="0.3">
      <c r="B20" s="22"/>
    </row>
    <row r="21" spans="2:2" ht="14.25" x14ac:dyDescent="0.3">
      <c r="B21" s="22"/>
    </row>
    <row r="22" spans="2:2" ht="14.25" x14ac:dyDescent="0.3">
      <c r="B22" s="22"/>
    </row>
    <row r="23" spans="2:2" ht="14.25" x14ac:dyDescent="0.3">
      <c r="B23" s="22"/>
    </row>
    <row r="24" spans="2:2" ht="14.25" x14ac:dyDescent="0.3">
      <c r="B24" s="22"/>
    </row>
    <row r="25" spans="2:2" ht="14.25" x14ac:dyDescent="0.3">
      <c r="B25" s="22"/>
    </row>
    <row r="26" spans="2:2" ht="14.25" x14ac:dyDescent="0.3">
      <c r="B26" s="22"/>
    </row>
    <row r="27" spans="2:2" ht="14.25" x14ac:dyDescent="0.3">
      <c r="B27" s="22"/>
    </row>
    <row r="28" spans="2:2" ht="14.25" x14ac:dyDescent="0.3">
      <c r="B28" s="22"/>
    </row>
    <row r="29" spans="2:2" ht="14.25" x14ac:dyDescent="0.3">
      <c r="B29" s="22"/>
    </row>
    <row r="30" spans="2:2" ht="14.25" x14ac:dyDescent="0.3">
      <c r="B30" s="22"/>
    </row>
    <row r="31" spans="2:2" ht="14.25" x14ac:dyDescent="0.3">
      <c r="B31" s="22"/>
    </row>
    <row r="32" spans="2:2" ht="14.25" x14ac:dyDescent="0.3">
      <c r="B32" s="22"/>
    </row>
    <row r="33" spans="2:2" ht="14.25" x14ac:dyDescent="0.3">
      <c r="B33" s="22"/>
    </row>
    <row r="34" spans="2:2" ht="14.25" x14ac:dyDescent="0.3">
      <c r="B34" s="22"/>
    </row>
    <row r="35" spans="2:2" ht="14.25" x14ac:dyDescent="0.3">
      <c r="B35" s="22"/>
    </row>
    <row r="36" spans="2:2" ht="14.25" x14ac:dyDescent="0.3">
      <c r="B36" s="22"/>
    </row>
    <row r="37" spans="2:2" ht="14.25" x14ac:dyDescent="0.3">
      <c r="B37" s="22"/>
    </row>
    <row r="38" spans="2:2" ht="14.25" x14ac:dyDescent="0.3">
      <c r="B38" s="22"/>
    </row>
    <row r="39" spans="2:2" ht="14.25" x14ac:dyDescent="0.3">
      <c r="B39" s="22"/>
    </row>
    <row r="40" spans="2:2" ht="14.25" x14ac:dyDescent="0.3">
      <c r="B40" s="22"/>
    </row>
    <row r="41" spans="2:2" ht="14.25" x14ac:dyDescent="0.3">
      <c r="B41" s="22"/>
    </row>
    <row r="42" spans="2:2" ht="14.25" x14ac:dyDescent="0.3">
      <c r="B42" s="22"/>
    </row>
    <row r="43" spans="2:2" ht="14.25" x14ac:dyDescent="0.3">
      <c r="B43" s="22"/>
    </row>
    <row r="44" spans="2:2" ht="14.25" x14ac:dyDescent="0.3">
      <c r="B44" s="22"/>
    </row>
    <row r="45" spans="2:2" ht="14.25" x14ac:dyDescent="0.3">
      <c r="B45" s="22"/>
    </row>
    <row r="46" spans="2:2" ht="14.25" x14ac:dyDescent="0.3">
      <c r="B46" s="22"/>
    </row>
    <row r="47" spans="2:2" ht="14.25" x14ac:dyDescent="0.3">
      <c r="B47" s="22"/>
    </row>
    <row r="48" spans="2:2" ht="14.25" x14ac:dyDescent="0.3">
      <c r="B48" s="22"/>
    </row>
    <row r="49" spans="2:2" ht="14.25" x14ac:dyDescent="0.3">
      <c r="B49" s="22"/>
    </row>
    <row r="50" spans="2:2" ht="14.25" x14ac:dyDescent="0.3">
      <c r="B50" s="22"/>
    </row>
    <row r="51" spans="2:2" ht="14.25" x14ac:dyDescent="0.3">
      <c r="B51" s="22"/>
    </row>
    <row r="52" spans="2:2" ht="14.25" x14ac:dyDescent="0.3">
      <c r="B52" s="22"/>
    </row>
    <row r="53" spans="2:2" ht="14.25" x14ac:dyDescent="0.3">
      <c r="B53" s="22"/>
    </row>
    <row r="54" spans="2:2" ht="14.25" x14ac:dyDescent="0.3">
      <c r="B54" s="22"/>
    </row>
    <row r="55" spans="2:2" ht="14.25" x14ac:dyDescent="0.3">
      <c r="B55" s="22"/>
    </row>
    <row r="56" spans="2:2" ht="14.25" x14ac:dyDescent="0.3">
      <c r="B56" s="22"/>
    </row>
    <row r="57" spans="2:2" ht="14.25" x14ac:dyDescent="0.3">
      <c r="B57" s="22"/>
    </row>
    <row r="58" spans="2:2" ht="14.25" x14ac:dyDescent="0.3">
      <c r="B58" s="22"/>
    </row>
    <row r="59" spans="2:2" ht="14.25" x14ac:dyDescent="0.3">
      <c r="B59" s="22"/>
    </row>
    <row r="60" spans="2:2" ht="14.25" x14ac:dyDescent="0.3">
      <c r="B60" s="22"/>
    </row>
    <row r="61" spans="2:2" ht="14.25" x14ac:dyDescent="0.3">
      <c r="B61" s="22"/>
    </row>
    <row r="62" spans="2:2" ht="14.25" x14ac:dyDescent="0.3">
      <c r="B62" s="22"/>
    </row>
    <row r="63" spans="2:2" ht="14.25" x14ac:dyDescent="0.3">
      <c r="B63" s="22"/>
    </row>
    <row r="64" spans="2:2" ht="14.25" x14ac:dyDescent="0.3">
      <c r="B64" s="22"/>
    </row>
    <row r="65" spans="2:2" ht="14.25" x14ac:dyDescent="0.3">
      <c r="B65" s="22"/>
    </row>
    <row r="66" spans="2:2" ht="14.25" x14ac:dyDescent="0.3">
      <c r="B66" s="22"/>
    </row>
    <row r="67" spans="2:2" ht="14.25" x14ac:dyDescent="0.3">
      <c r="B67" s="22"/>
    </row>
    <row r="68" spans="2:2" ht="14.25" x14ac:dyDescent="0.3">
      <c r="B68" s="22"/>
    </row>
    <row r="69" spans="2:2" ht="14.25" x14ac:dyDescent="0.3">
      <c r="B69" s="22"/>
    </row>
    <row r="70" spans="2:2" ht="14.25" x14ac:dyDescent="0.3">
      <c r="B70" s="22"/>
    </row>
    <row r="71" spans="2:2" ht="14.25" x14ac:dyDescent="0.3">
      <c r="B71" s="22"/>
    </row>
    <row r="72" spans="2:2" ht="14.25" x14ac:dyDescent="0.3">
      <c r="B72" s="22"/>
    </row>
    <row r="73" spans="2:2" ht="14.25" x14ac:dyDescent="0.3">
      <c r="B73" s="22"/>
    </row>
    <row r="74" spans="2:2" ht="14.25" x14ac:dyDescent="0.3">
      <c r="B74" s="22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2006 Milk Information</vt:lpstr>
      <vt:lpstr>Sheet4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Ferraretto,Luiz</cp:lastModifiedBy>
  <cp:lastPrinted>2019-10-08T03:01:53Z</cp:lastPrinted>
  <dcterms:created xsi:type="dcterms:W3CDTF">2004-11-18T23:32:11Z</dcterms:created>
  <dcterms:modified xsi:type="dcterms:W3CDTF">2019-11-01T13:28:09Z</dcterms:modified>
</cp:coreProperties>
</file>